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NEW" sheetId="1" r:id="rId1"/>
    <sheet name="OLD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<sst xmlns="http://schemas.openxmlformats.org/spreadsheetml/2006/main" count="710" uniqueCount="163">
  <si>
    <t>Физико-механические свойства</t>
  </si>
  <si>
    <t>мм</t>
  </si>
  <si>
    <r>
      <t>Вт/м</t>
    </r>
    <r>
      <rPr>
        <sz val="11"/>
        <color indexed="8"/>
        <rFont val="Calibri"/>
        <family val="2"/>
      </rPr>
      <t>·К</t>
    </r>
  </si>
  <si>
    <t>об,%</t>
  </si>
  <si>
    <t xml:space="preserve"> мм</t>
  </si>
  <si>
    <t xml:space="preserve">Группа горючести         </t>
  </si>
  <si>
    <t xml:space="preserve">Группа воспламеняемости       </t>
  </si>
  <si>
    <t>Группа дымообразующей способности</t>
  </si>
  <si>
    <t>Г3</t>
  </si>
  <si>
    <t>Г4</t>
  </si>
  <si>
    <t>В2</t>
  </si>
  <si>
    <t>В3</t>
  </si>
  <si>
    <t>Д3</t>
  </si>
  <si>
    <t>Гладкая кромка</t>
  </si>
  <si>
    <t>L-образная форма</t>
  </si>
  <si>
    <t>Т-образная форма</t>
  </si>
  <si>
    <t>S-образная форма</t>
  </si>
  <si>
    <t>+</t>
  </si>
  <si>
    <t>Температурный диапазон эксплуатации</t>
  </si>
  <si>
    <t>Коэффициент паропроницаемости</t>
  </si>
  <si>
    <t>Плотность исходная, в пределах</t>
  </si>
  <si>
    <t>Теплопроводность при (25±5)⁰C, не более</t>
  </si>
  <si>
    <t>Прочность на сжатие, при 10% линейной деформации, не менее</t>
  </si>
  <si>
    <t>Предел прочности при статическом изгибе, не менее</t>
  </si>
  <si>
    <t>Удельная теплоемкость, со</t>
  </si>
  <si>
    <t>Модуль упругости</t>
  </si>
  <si>
    <t>-</t>
  </si>
  <si>
    <t>мг/(м×ч×Па)</t>
  </si>
  <si>
    <t>кДж/(кг×°С)</t>
  </si>
  <si>
    <t>не менее 30</t>
  </si>
  <si>
    <t>не менее 28</t>
  </si>
  <si>
    <r>
      <t>Вт/(м</t>
    </r>
    <r>
      <rPr>
        <sz val="11"/>
        <color indexed="8"/>
        <rFont val="Calibri"/>
        <family val="2"/>
      </rPr>
      <t>·К)</t>
    </r>
  </si>
  <si>
    <t>Водопоглощение по объёму</t>
  </si>
  <si>
    <t>кг/м³</t>
  </si>
  <si>
    <t>Единицы измерения</t>
  </si>
  <si>
    <t>Токсичность продуктов горения</t>
  </si>
  <si>
    <t>Т2</t>
  </si>
  <si>
    <t>от-70 до +75</t>
  </si>
  <si>
    <t>Г3/Г4</t>
  </si>
  <si>
    <t>20,30,40,50,100</t>
  </si>
  <si>
    <t xml:space="preserve">ТЕХНОНИКОЛЬ XPS СТО 72746455-3.3.1-2012 </t>
  </si>
  <si>
    <t>ТЕХНОНИКОЛЬ CARBON ECO</t>
  </si>
  <si>
    <t>ТЕХНОНИКОЛЬ  CARBON PROF 300 RF</t>
  </si>
  <si>
    <t>ТЕХНОНИКОЛЬ  CARBON PROF 300</t>
  </si>
  <si>
    <t>ТЕХНОНИКОЛЬ CARBON ECO DRAIN</t>
  </si>
  <si>
    <t>ТЕХНОНИКОЛЬ  CARBON PROF 400 RF</t>
  </si>
  <si>
    <t>ТЕХНОНИКОЛЬ  CARBON PROF 400</t>
  </si>
  <si>
    <t>ТЕХНОНИКОЛЬ  CARBON SOLID 500</t>
  </si>
  <si>
    <t>ТЕХНОНИКОЛЬ  CARBON SOLID 700</t>
  </si>
  <si>
    <t>ТЕХНОНИКОЛЬ  CARBON SOLID 1000</t>
  </si>
  <si>
    <t>ТЕХНОНИКОЛЬ CARBON PROF SLOPE 3,4%</t>
  </si>
  <si>
    <t>ТЕХНОНИКОЛЬ CARBON SAND MON</t>
  </si>
  <si>
    <t>ТЕХНОНИКОЛЬ CARBON SAND VAN</t>
  </si>
  <si>
    <t>ТЕХНОНИКОЛЬ CARBON SAND PVC</t>
  </si>
  <si>
    <t>50,60,80,100</t>
  </si>
  <si>
    <t>80, 100</t>
  </si>
  <si>
    <t>80,100,120</t>
  </si>
  <si>
    <t>1,7 % уклон            (плита A,В)</t>
  </si>
  <si>
    <t>3,4 % уклон             (плита J, К)</t>
  </si>
  <si>
    <t>8,3 % уклон                (плита М)</t>
  </si>
  <si>
    <t>40,50,60,100</t>
  </si>
  <si>
    <t xml:space="preserve"> кПа</t>
  </si>
  <si>
    <t>МП а</t>
  </si>
  <si>
    <t>не менее 50</t>
  </si>
  <si>
    <t>2360,3000, 3010,3030,3040*</t>
  </si>
  <si>
    <t>ТЕХНОНИКОЛЬ CARBON PROF SLOPE 1,7% RF</t>
  </si>
  <si>
    <t>ТЕХНОНИКОЛЬ CARBON PROF SLOPE 8,3% RF</t>
  </si>
  <si>
    <t>ТЕХНОНИКОЛЬ CARBON PROF SLOPE RF (доборная плита)</t>
  </si>
  <si>
    <t>ТЕХНОНИКОЛЬ CARBON ECO FAS RF</t>
  </si>
  <si>
    <t xml:space="preserve">ТЕХНОПЛЕКС/ TECHNOPLEX </t>
  </si>
  <si>
    <t>1180,1200, 2380,3000,4000,4500*</t>
  </si>
  <si>
    <t>580, 600*</t>
  </si>
  <si>
    <t>22,100*</t>
  </si>
  <si>
    <t>50,60,100</t>
  </si>
  <si>
    <t>30,40,50,60,80</t>
  </si>
  <si>
    <t>не менее 26</t>
  </si>
  <si>
    <t>не менее 29</t>
  </si>
  <si>
    <t>не менее 36</t>
  </si>
  <si>
    <t>200-300</t>
  </si>
  <si>
    <t>0,3-0,7</t>
  </si>
  <si>
    <t xml:space="preserve"> не менее 28</t>
  </si>
  <si>
    <t>не менее 60</t>
  </si>
  <si>
    <t>Стандартные толщины</t>
  </si>
  <si>
    <t>Стандартные размеры, длина</t>
  </si>
  <si>
    <t>Стандартные размеры, ширина</t>
  </si>
  <si>
    <t>580 ,600</t>
  </si>
  <si>
    <t>150-250</t>
  </si>
  <si>
    <t>*-по согласованию с потребителем возможен выпуск продукции иных размеров</t>
  </si>
  <si>
    <t>Область применения</t>
  </si>
  <si>
    <t xml:space="preserve">Устройство основного уклона на крыше.
</t>
  </si>
  <si>
    <t xml:space="preserve">Устройство разуклонки в ендове к водоприемным воронкам;
Создание уклонов (разжелобка) у вентиляционных шахт и зенитных фонарей;
Создание дополнительного уклона для отведения воды от парапета (контруклона).
</t>
  </si>
  <si>
    <t>Области применения продукции: 
- MON – для использования в монолитном домостроении;
- VAN – для использования в изотермических вагонах (кузовах транспортных средств);
- PVC – для использования в ПВХ сендвич-панелях.</t>
  </si>
  <si>
    <t>Частное домостроение, в том числе «теплые полы» в квартирах, утепление балконов и лоджии, полов по грунту и фундаментов частных домов.</t>
  </si>
  <si>
    <t xml:space="preserve">Коттеджное и малоэтажное строительство, устройство теплоизоляции фундаментов, крыш, полов, утепления фасадов. </t>
  </si>
  <si>
    <t xml:space="preserve">Конструкции штукатурных фасадов, теплоизоляция цоколей.
Также может применяться для других конструкций, где предъявляются повышенные требования к адгезии теплоизоляционных плит к основанию.
</t>
  </si>
  <si>
    <t>Для осуществления пристенного дренажа, а также в плоских кровлях для улучшения стока воды и создания микровентиляции.</t>
  </si>
  <si>
    <t>Экструзионный пенополистирол серии CARBON PROF применяется в общегражданском и промышленном строительстве при устройстве теплоизоляции фундамента, крыш, полов, в том числе нагружаемых, утеплении фасадов и цоколей.</t>
  </si>
  <si>
    <t xml:space="preserve">Доборная  плоская плита для формирования нарастанию уклона. </t>
  </si>
  <si>
    <t>CARBON SOLID применяется в общегражданском строительстве при устройстве теплоизоляции нагружаемых фундаментов, эксплуатируемых кровель, нагружаемых полов, теплоизоляции железных и автодорог, взлетно-посадочных полос, аэродромов.</t>
  </si>
  <si>
    <t>Расчетные значения теплопроводности  А</t>
  </si>
  <si>
    <t>Расчетные значения теплопроводности  Б</t>
  </si>
  <si>
    <t>ТЕХНОНИКОЛЬ CARBON ECO SP</t>
  </si>
  <si>
    <t xml:space="preserve">ТЕХНОНИКОЛЬ CARBON PROF SLOPE 3,4%  RF </t>
  </si>
  <si>
    <t>400 (250кПа-2%)</t>
  </si>
  <si>
    <t>кПа</t>
  </si>
  <si>
    <t>кг/м3</t>
  </si>
  <si>
    <t>Г</t>
  </si>
  <si>
    <t>наименование</t>
  </si>
  <si>
    <t xml:space="preserve">Срециально разработанные плиты предназначенные для устройства плитного фундамента по принципу «Шведская плита».
</t>
  </si>
  <si>
    <t>400, 200 (при 2% деформации)</t>
  </si>
  <si>
    <t>0, 034</t>
  </si>
  <si>
    <t>20,30,40,50</t>
  </si>
  <si>
    <t xml:space="preserve"> МПа</t>
  </si>
  <si>
    <t>CARBON PROF</t>
  </si>
  <si>
    <t>CARBON ECO</t>
  </si>
  <si>
    <t>CARBON SOLID</t>
  </si>
  <si>
    <t>Вт/м·К</t>
  </si>
  <si>
    <t>Вт/(м·К)</t>
  </si>
  <si>
    <t>Конструкции штукатурных фасадов, теплоизоляция цоколей.
Также может применяться для других конструкций, где предъявляются повышенные требования к адгезии теплоизоляционных плит к основанию.</t>
  </si>
  <si>
    <t>28-35</t>
  </si>
  <si>
    <t>30-36</t>
  </si>
  <si>
    <t>ТЕХНОНИКОЛЬ CARBON PROF SLOPE 3,4% RF</t>
  </si>
  <si>
    <t>26-32</t>
  </si>
  <si>
    <t>№ п/п</t>
  </si>
  <si>
    <t>Номенклатура, название по ТУ 2244-047-17925162-2006</t>
  </si>
  <si>
    <t>Номенклатура, название по СТО 72746455-3.3.1-2012</t>
  </si>
  <si>
    <t>ТЕХНОНИКОЛЬ XPS 30-200 СТАНДАРТ</t>
  </si>
  <si>
    <t>ТЕХНОНИКОЛЬ XPS 30-250 СТАНДАРТ</t>
  </si>
  <si>
    <t>ТЕХНОНИКОЛЬ XPS 35-250 ФАСАД CARBON</t>
  </si>
  <si>
    <t>ТЕХНОНИКОЛЬ XPS 35-250 ДРЕНАЖ СТАНДАРТ CARBON</t>
  </si>
  <si>
    <t>ТЕХНОНИКОЛЬ XPS 30-280 СТАНДАРТ CARBON</t>
  </si>
  <si>
    <t>ТЕХНОНИКОЛЬ XPS 35-300 CARBON</t>
  </si>
  <si>
    <t>Нет аналога</t>
  </si>
  <si>
    <t>ТЕХНОНИКОЛЬ XPS КЛИН 3,4% (плита J) 35-250 CARBON 1200x600x40</t>
  </si>
  <si>
    <t>ТЕХНОНИКОЛЬ XPS КЛИН 1,7% (плита A) 35-250 CARBON 1200x600x40</t>
  </si>
  <si>
    <t>ТЕХНОНИКОЛЬ XPS КЛИН 3,4% (плита K) 35-250 CARBON 1200x600x80</t>
  </si>
  <si>
    <t>ТЕХНОНИКОЛЬ XPS КЛИН 1,7% (плита B) 35-250 CARBON 1200x600x80</t>
  </si>
  <si>
    <t>ТЕХНОНИКОЛЬ XPS 35-300 CARBON 1180х580х40-L</t>
  </si>
  <si>
    <t>ТЕХНОНИКОЛЬ XPS 45-500 CARBON</t>
  </si>
  <si>
    <t>ТЕХНОПЛЕКС/ TECHNOPLEX</t>
  </si>
  <si>
    <t>ТЕХНОНИКОЛЬ CARBON ECO RF FAS/2 1180х580х50-L</t>
  </si>
  <si>
    <t>ТЕХНОНИКОЛЬ CARBON PROF 300</t>
  </si>
  <si>
    <t>ТЕХНОНИКОЛЬ CARBON PROF 300 RF</t>
  </si>
  <si>
    <t>ТЕХНОНИКОЛЬ CARBON PROF 400 RF</t>
  </si>
  <si>
    <t>ТЕХНОНИКОЛЬ CARBON PROF 250 RF SLOPE-3,4% S/2 1200х600х40. Элемент J</t>
  </si>
  <si>
    <t>ТЕХНОНИКОЛЬ CARBON PROF 250 RF SLOPE-1,7% S/2 1200х600х40-L. Элемент А</t>
  </si>
  <si>
    <t>ТЕХНОНИКОЛЬ CARBON PROF 250 RF SLOPE-3,4% S/2 1200х600х80 Элемент К</t>
  </si>
  <si>
    <t>ТЕХНОНИКОЛЬ CARBON PROF 250 RF SLOPE-1,7% S/2 1200х600х80 Элемент В</t>
  </si>
  <si>
    <t>ТЕХНОНИКОЛЬ CARBON PROF 250 RF SLOPE-8,3% S/2 1200х600х70 Элемент М</t>
  </si>
  <si>
    <t>ТЕХНОНИКОЛЬ CARBON PROF 250 RF 1180х580х40-L</t>
  </si>
  <si>
    <t>ТЕХНОНИКОЛЬ CARBON SOLID 500</t>
  </si>
  <si>
    <t>ТЕХНОНИКОЛЬ CARBON SOLID 700 1180х580х50-L "Тип А"</t>
  </si>
  <si>
    <t>ТЕХНОНИКОЛЬ CARBON SOLID 1000 1180х580х50-L "Тип А"</t>
  </si>
  <si>
    <t>1,7 % уклон (плита A 10-30мм, В 30-50мм)</t>
  </si>
  <si>
    <t>3,4 % уклон (плита J 10-30мм, К 30-50мм)</t>
  </si>
  <si>
    <t>8,3 % уклон (плита М 10-60мм)</t>
  </si>
  <si>
    <t>ТЕХНОНИКОЛЬ CARBON PROF 250 RF (доборная плита)</t>
  </si>
  <si>
    <t>40, (50)</t>
  </si>
  <si>
    <t>1180,1200*</t>
  </si>
  <si>
    <t>1180,1200, 2380,3000*</t>
  </si>
  <si>
    <t>1200*</t>
  </si>
  <si>
    <t>600*</t>
  </si>
  <si>
    <t>26-35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</si>
</sst>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8" fillId="35" borderId="12" xfId="0" applyFont="1" applyFill="1" applyBorder="1" applyAlignment="1">
      <alignment horizontal="left" vertical="center" wrapText="1"/>
    </xf>
    <xf numFmtId="0" fontId="48" fillId="36" borderId="12" xfId="0" applyFont="1" applyFill="1" applyBorder="1" applyAlignment="1">
      <alignment horizontal="left" vertical="center" wrapText="1"/>
    </xf>
    <xf numFmtId="0" fontId="48" fillId="15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7" borderId="13" xfId="0" applyFill="1" applyBorder="1" applyAlignment="1">
      <alignment/>
    </xf>
    <xf numFmtId="0" fontId="37" fillId="34" borderId="13" xfId="0" applyFont="1" applyFill="1" applyBorder="1" applyAlignment="1">
      <alignment horizontal="left" vertical="center" wrapText="1"/>
    </xf>
    <xf numFmtId="0" fontId="37" fillId="3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" fillId="38" borderId="14" xfId="0" applyFont="1" applyFill="1" applyBorder="1" applyAlignment="1">
      <alignment/>
    </xf>
    <xf numFmtId="0" fontId="49" fillId="36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textRotation="90" wrapText="1"/>
    </xf>
    <xf numFmtId="0" fontId="49" fillId="39" borderId="10" xfId="0" applyFont="1" applyFill="1" applyBorder="1" applyAlignment="1">
      <alignment horizontal="left" vertical="center" textRotation="90" wrapText="1"/>
    </xf>
    <xf numFmtId="0" fontId="49" fillId="40" borderId="10" xfId="0" applyFont="1" applyFill="1" applyBorder="1" applyAlignment="1">
      <alignment horizontal="left" vertical="center" wrapText="1"/>
    </xf>
    <xf numFmtId="0" fontId="49" fillId="41" borderId="10" xfId="0" applyFont="1" applyFill="1" applyBorder="1" applyAlignment="1">
      <alignment horizontal="left" vertical="center" textRotation="90" wrapText="1"/>
    </xf>
    <xf numFmtId="0" fontId="8" fillId="33" borderId="0" xfId="0" applyFont="1" applyFill="1" applyAlignment="1">
      <alignment/>
    </xf>
    <xf numFmtId="0" fontId="49" fillId="36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42" borderId="10" xfId="0" applyFont="1" applyFill="1" applyBorder="1" applyAlignment="1">
      <alignment horizontal="center" vertical="center" wrapText="1"/>
    </xf>
    <xf numFmtId="0" fontId="49" fillId="43" borderId="10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50" fillId="19" borderId="10" xfId="0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50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19" borderId="10" xfId="0" applyFont="1" applyFill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7" fillId="19" borderId="10" xfId="0" applyFont="1" applyFill="1" applyBorder="1" applyAlignment="1">
      <alignment vertical="center"/>
    </xf>
    <xf numFmtId="0" fontId="49" fillId="36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19" borderId="10" xfId="0" applyFill="1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0" fontId="0" fillId="40" borderId="10" xfId="0" applyFill="1" applyBorder="1" applyAlignment="1">
      <alignment vertical="center" wrapText="1"/>
    </xf>
    <xf numFmtId="0" fontId="0" fillId="39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7" fillId="16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 vertical="center"/>
    </xf>
    <xf numFmtId="0" fontId="7" fillId="19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0" fontId="7" fillId="16" borderId="15" xfId="0" applyFont="1" applyFill="1" applyBorder="1" applyAlignment="1">
      <alignment horizontal="center" vertical="center"/>
    </xf>
    <xf numFmtId="0" fontId="7" fillId="16" borderId="16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49" fillId="39" borderId="10" xfId="0" applyFont="1" applyFill="1" applyBorder="1" applyAlignment="1">
      <alignment horizontal="left" vertical="center" wrapText="1"/>
    </xf>
    <xf numFmtId="0" fontId="49" fillId="40" borderId="10" xfId="0" applyFont="1" applyFill="1" applyBorder="1" applyAlignment="1">
      <alignment horizontal="left" vertical="center" wrapText="1"/>
    </xf>
    <xf numFmtId="0" fontId="49" fillId="41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 shrinkToFi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44" borderId="19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5" borderId="11" xfId="0" applyFill="1" applyBorder="1" applyAlignment="1">
      <alignment horizontal="center"/>
    </xf>
    <xf numFmtId="0" fontId="0" fillId="45" borderId="19" xfId="0" applyFill="1" applyBorder="1" applyAlignment="1">
      <alignment horizontal="center"/>
    </xf>
    <xf numFmtId="0" fontId="0" fillId="45" borderId="13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0" fillId="46" borderId="19" xfId="0" applyFill="1" applyBorder="1" applyAlignment="1">
      <alignment horizontal="center"/>
    </xf>
    <xf numFmtId="0" fontId="0" fillId="46" borderId="13" xfId="0" applyFill="1" applyBorder="1" applyAlignment="1">
      <alignment horizontal="center"/>
    </xf>
    <xf numFmtId="0" fontId="1" fillId="33" borderId="16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 shrinkToFit="1"/>
    </xf>
    <xf numFmtId="0" fontId="1" fillId="33" borderId="16" xfId="0" applyFont="1" applyFill="1" applyBorder="1" applyAlignment="1">
      <alignment horizontal="left" vertical="center" wrapText="1" shrinkToFit="1"/>
    </xf>
    <xf numFmtId="0" fontId="1" fillId="33" borderId="12" xfId="0" applyFont="1" applyFill="1" applyBorder="1" applyAlignment="1">
      <alignment horizontal="left" vertical="center" wrapText="1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8" fillId="15" borderId="15" xfId="0" applyFont="1" applyFill="1" applyBorder="1" applyAlignment="1">
      <alignment horizontal="left" vertical="center" wrapText="1"/>
    </xf>
    <xf numFmtId="0" fontId="48" fillId="15" borderId="12" xfId="0" applyFont="1" applyFill="1" applyBorder="1" applyAlignment="1">
      <alignment horizontal="left" vertical="center" wrapText="1"/>
    </xf>
    <xf numFmtId="0" fontId="48" fillId="47" borderId="15" xfId="0" applyFont="1" applyFill="1" applyBorder="1" applyAlignment="1">
      <alignment horizontal="left" vertical="center" wrapText="1"/>
    </xf>
    <xf numFmtId="0" fontId="48" fillId="47" borderId="16" xfId="0" applyFont="1" applyFill="1" applyBorder="1" applyAlignment="1">
      <alignment horizontal="left" vertical="center" wrapText="1"/>
    </xf>
    <xf numFmtId="0" fontId="48" fillId="47" borderId="12" xfId="0" applyFont="1" applyFill="1" applyBorder="1" applyAlignment="1">
      <alignment horizontal="left" vertical="center" wrapText="1"/>
    </xf>
    <xf numFmtId="0" fontId="48" fillId="43" borderId="15" xfId="0" applyFont="1" applyFill="1" applyBorder="1" applyAlignment="1">
      <alignment horizontal="left" vertical="center" wrapText="1"/>
    </xf>
    <xf numFmtId="0" fontId="48" fillId="43" borderId="16" xfId="0" applyFont="1" applyFill="1" applyBorder="1" applyAlignment="1">
      <alignment horizontal="left" vertical="center" wrapText="1"/>
    </xf>
    <xf numFmtId="0" fontId="48" fillId="43" borderId="12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8" fillId="15" borderId="16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85" zoomScaleNormal="8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8" sqref="D28"/>
    </sheetView>
  </sheetViews>
  <sheetFormatPr defaultColWidth="9.140625" defaultRowHeight="15" outlineLevelCol="1"/>
  <cols>
    <col min="1" max="1" width="36.421875" style="32" customWidth="1"/>
    <col min="2" max="2" width="5.28125" style="32" hidden="1" customWidth="1"/>
    <col min="3" max="3" width="14.28125" style="32" customWidth="1"/>
    <col min="4" max="4" width="25.140625" style="32" customWidth="1" outlineLevel="1"/>
    <col min="5" max="5" width="31.140625" style="32" customWidth="1" outlineLevel="1"/>
    <col min="6" max="6" width="33.140625" style="32" customWidth="1" outlineLevel="1"/>
    <col min="7" max="7" width="20.7109375" style="32" customWidth="1" outlineLevel="1"/>
    <col min="8" max="8" width="21.7109375" style="32" customWidth="1" outlineLevel="1"/>
    <col min="9" max="16" width="20.140625" style="32" customWidth="1" outlineLevel="1"/>
    <col min="17" max="19" width="20.00390625" style="32" customWidth="1" outlineLevel="1"/>
    <col min="20" max="16384" width="9.140625" style="32" customWidth="1"/>
  </cols>
  <sheetData>
    <row r="1" spans="1:19" ht="15" customHeight="1">
      <c r="A1" s="80" t="s">
        <v>0</v>
      </c>
      <c r="B1" s="58"/>
      <c r="C1" s="78" t="s">
        <v>34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38.25">
      <c r="A2" s="81"/>
      <c r="B2" s="58"/>
      <c r="C2" s="79"/>
      <c r="D2" s="33" t="s">
        <v>69</v>
      </c>
      <c r="E2" s="34" t="s">
        <v>41</v>
      </c>
      <c r="F2" s="34" t="s">
        <v>68</v>
      </c>
      <c r="G2" s="34" t="s">
        <v>44</v>
      </c>
      <c r="H2" s="34" t="s">
        <v>101</v>
      </c>
      <c r="I2" s="35" t="s">
        <v>42</v>
      </c>
      <c r="J2" s="35" t="s">
        <v>43</v>
      </c>
      <c r="K2" s="35" t="s">
        <v>45</v>
      </c>
      <c r="L2" s="35" t="s">
        <v>46</v>
      </c>
      <c r="M2" s="36" t="s">
        <v>65</v>
      </c>
      <c r="N2" s="36" t="s">
        <v>121</v>
      </c>
      <c r="O2" s="36" t="s">
        <v>66</v>
      </c>
      <c r="P2" s="36" t="s">
        <v>156</v>
      </c>
      <c r="Q2" s="37" t="s">
        <v>47</v>
      </c>
      <c r="R2" s="37" t="s">
        <v>48</v>
      </c>
      <c r="S2" s="37" t="s">
        <v>49</v>
      </c>
    </row>
    <row r="3" spans="1:19" ht="102" customHeight="1">
      <c r="A3" s="92" t="s">
        <v>88</v>
      </c>
      <c r="B3" s="92"/>
      <c r="C3" s="92"/>
      <c r="D3" s="26" t="s">
        <v>92</v>
      </c>
      <c r="E3" s="27" t="s">
        <v>93</v>
      </c>
      <c r="F3" s="27" t="s">
        <v>118</v>
      </c>
      <c r="G3" s="27" t="s">
        <v>95</v>
      </c>
      <c r="H3" s="27" t="s">
        <v>108</v>
      </c>
      <c r="I3" s="93" t="s">
        <v>96</v>
      </c>
      <c r="J3" s="93"/>
      <c r="K3" s="93"/>
      <c r="L3" s="93"/>
      <c r="M3" s="30" t="s">
        <v>89</v>
      </c>
      <c r="N3" s="94" t="s">
        <v>90</v>
      </c>
      <c r="O3" s="94"/>
      <c r="P3" s="30" t="s">
        <v>97</v>
      </c>
      <c r="Q3" s="95" t="s">
        <v>98</v>
      </c>
      <c r="R3" s="95"/>
      <c r="S3" s="95"/>
    </row>
    <row r="4" spans="1:19" s="43" customFormat="1" ht="25.5">
      <c r="A4" s="76" t="s">
        <v>82</v>
      </c>
      <c r="B4" s="76"/>
      <c r="C4" s="38" t="s">
        <v>1</v>
      </c>
      <c r="D4" s="73" t="s">
        <v>111</v>
      </c>
      <c r="E4" s="73" t="s">
        <v>111</v>
      </c>
      <c r="F4" s="73">
        <v>50</v>
      </c>
      <c r="G4" s="73">
        <v>60</v>
      </c>
      <c r="H4" s="73">
        <v>100</v>
      </c>
      <c r="I4" s="73" t="s">
        <v>54</v>
      </c>
      <c r="J4" s="73" t="s">
        <v>54</v>
      </c>
      <c r="K4" s="73" t="s">
        <v>56</v>
      </c>
      <c r="L4" s="73" t="s">
        <v>55</v>
      </c>
      <c r="M4" s="73" t="s">
        <v>153</v>
      </c>
      <c r="N4" s="73" t="s">
        <v>154</v>
      </c>
      <c r="O4" s="73" t="s">
        <v>155</v>
      </c>
      <c r="P4" s="73" t="s">
        <v>157</v>
      </c>
      <c r="Q4" s="74" t="s">
        <v>60</v>
      </c>
      <c r="R4" s="74">
        <v>50</v>
      </c>
      <c r="S4" s="74">
        <v>50</v>
      </c>
    </row>
    <row r="5" spans="1:19" s="43" customFormat="1" ht="12.75">
      <c r="A5" s="76" t="s">
        <v>20</v>
      </c>
      <c r="B5" s="76"/>
      <c r="C5" s="38" t="s">
        <v>33</v>
      </c>
      <c r="D5" s="44" t="s">
        <v>162</v>
      </c>
      <c r="E5" s="45" t="s">
        <v>122</v>
      </c>
      <c r="F5" s="45" t="s">
        <v>122</v>
      </c>
      <c r="G5" s="45" t="s">
        <v>122</v>
      </c>
      <c r="H5" s="45" t="s">
        <v>122</v>
      </c>
      <c r="I5" s="46" t="s">
        <v>119</v>
      </c>
      <c r="J5" s="46" t="s">
        <v>119</v>
      </c>
      <c r="K5" s="46" t="s">
        <v>120</v>
      </c>
      <c r="L5" s="46" t="s">
        <v>120</v>
      </c>
      <c r="M5" s="47" t="s">
        <v>30</v>
      </c>
      <c r="N5" s="47" t="s">
        <v>30</v>
      </c>
      <c r="O5" s="47" t="s">
        <v>30</v>
      </c>
      <c r="P5" s="47" t="s">
        <v>30</v>
      </c>
      <c r="Q5" s="42" t="s">
        <v>77</v>
      </c>
      <c r="R5" s="42" t="s">
        <v>63</v>
      </c>
      <c r="S5" s="42" t="s">
        <v>81</v>
      </c>
    </row>
    <row r="6" spans="1:19" s="43" customFormat="1" ht="12.75">
      <c r="A6" s="76" t="s">
        <v>21</v>
      </c>
      <c r="B6" s="76"/>
      <c r="C6" s="38" t="s">
        <v>116</v>
      </c>
      <c r="D6" s="44">
        <v>0.032</v>
      </c>
      <c r="E6" s="45">
        <v>0.029</v>
      </c>
      <c r="F6" s="45">
        <v>0.029</v>
      </c>
      <c r="G6" s="45">
        <v>0.029</v>
      </c>
      <c r="H6" s="45">
        <v>0.029</v>
      </c>
      <c r="I6" s="46">
        <v>0.028</v>
      </c>
      <c r="J6" s="46">
        <v>0.028</v>
      </c>
      <c r="K6" s="46">
        <v>0.028</v>
      </c>
      <c r="L6" s="46">
        <v>0.028</v>
      </c>
      <c r="M6" s="47">
        <v>0.028</v>
      </c>
      <c r="N6" s="47">
        <v>0.028</v>
      </c>
      <c r="O6" s="47">
        <v>0.028</v>
      </c>
      <c r="P6" s="47">
        <v>0.028</v>
      </c>
      <c r="Q6" s="42">
        <v>0.031</v>
      </c>
      <c r="R6" s="42">
        <v>0.033</v>
      </c>
      <c r="S6" s="42">
        <v>0.035</v>
      </c>
    </row>
    <row r="7" spans="1:19" s="43" customFormat="1" ht="12.75">
      <c r="A7" s="76" t="s">
        <v>32</v>
      </c>
      <c r="B7" s="76"/>
      <c r="C7" s="38" t="s">
        <v>3</v>
      </c>
      <c r="D7" s="48">
        <v>0.2</v>
      </c>
      <c r="E7" s="49">
        <v>0.2</v>
      </c>
      <c r="F7" s="49">
        <v>0.2</v>
      </c>
      <c r="G7" s="49">
        <v>0.2</v>
      </c>
      <c r="H7" s="49">
        <v>0.2</v>
      </c>
      <c r="I7" s="50">
        <v>0.2</v>
      </c>
      <c r="J7" s="50">
        <v>0.2</v>
      </c>
      <c r="K7" s="50">
        <v>0.2</v>
      </c>
      <c r="L7" s="50">
        <v>0.2</v>
      </c>
      <c r="M7" s="51">
        <v>0.2</v>
      </c>
      <c r="N7" s="51">
        <v>0.2</v>
      </c>
      <c r="O7" s="51">
        <v>0.2</v>
      </c>
      <c r="P7" s="51">
        <v>0.2</v>
      </c>
      <c r="Q7" s="52">
        <v>0.2</v>
      </c>
      <c r="R7" s="52">
        <v>0.2</v>
      </c>
      <c r="S7" s="52">
        <v>0.2</v>
      </c>
    </row>
    <row r="8" spans="1:19" s="43" customFormat="1" ht="32.25" customHeight="1">
      <c r="A8" s="76" t="s">
        <v>22</v>
      </c>
      <c r="B8" s="76"/>
      <c r="C8" s="38" t="s">
        <v>61</v>
      </c>
      <c r="D8" s="48" t="s">
        <v>86</v>
      </c>
      <c r="E8" s="49">
        <v>250</v>
      </c>
      <c r="F8" s="49">
        <v>250</v>
      </c>
      <c r="G8" s="49">
        <v>250</v>
      </c>
      <c r="H8" s="53" t="s">
        <v>109</v>
      </c>
      <c r="I8" s="50">
        <v>300</v>
      </c>
      <c r="J8" s="50">
        <v>300</v>
      </c>
      <c r="K8" s="50">
        <v>400</v>
      </c>
      <c r="L8" s="50">
        <v>400</v>
      </c>
      <c r="M8" s="51">
        <v>250</v>
      </c>
      <c r="N8" s="51">
        <v>250</v>
      </c>
      <c r="O8" s="51">
        <v>250</v>
      </c>
      <c r="P8" s="51">
        <v>250</v>
      </c>
      <c r="Q8" s="52">
        <v>500</v>
      </c>
      <c r="R8" s="52">
        <v>700</v>
      </c>
      <c r="S8" s="52">
        <v>1000</v>
      </c>
    </row>
    <row r="9" spans="1:19" s="43" customFormat="1" ht="12.75">
      <c r="A9" s="76" t="s">
        <v>23</v>
      </c>
      <c r="B9" s="76"/>
      <c r="C9" s="38" t="s">
        <v>112</v>
      </c>
      <c r="D9" s="44" t="s">
        <v>26</v>
      </c>
      <c r="E9" s="45">
        <v>0.25</v>
      </c>
      <c r="F9" s="45">
        <v>0.25</v>
      </c>
      <c r="G9" s="45">
        <v>0.25</v>
      </c>
      <c r="H9" s="45">
        <v>0.3</v>
      </c>
      <c r="I9" s="46">
        <v>0.35</v>
      </c>
      <c r="J9" s="46">
        <v>0.35</v>
      </c>
      <c r="K9" s="46">
        <v>0.4</v>
      </c>
      <c r="L9" s="46">
        <v>0.4</v>
      </c>
      <c r="M9" s="47" t="s">
        <v>26</v>
      </c>
      <c r="N9" s="47" t="s">
        <v>26</v>
      </c>
      <c r="O9" s="47" t="s">
        <v>26</v>
      </c>
      <c r="P9" s="47">
        <v>0.35</v>
      </c>
      <c r="Q9" s="42">
        <v>0.7</v>
      </c>
      <c r="R9" s="42">
        <v>0.7</v>
      </c>
      <c r="S9" s="42">
        <v>0.7</v>
      </c>
    </row>
    <row r="10" spans="1:19" s="43" customFormat="1" ht="12.75">
      <c r="A10" s="76" t="s">
        <v>83</v>
      </c>
      <c r="B10" s="76"/>
      <c r="C10" s="38" t="s">
        <v>4</v>
      </c>
      <c r="D10" s="75" t="s">
        <v>158</v>
      </c>
      <c r="E10" s="89" t="s">
        <v>159</v>
      </c>
      <c r="F10" s="90"/>
      <c r="G10" s="91"/>
      <c r="H10" s="72">
        <v>2360</v>
      </c>
      <c r="I10" s="99" t="s">
        <v>159</v>
      </c>
      <c r="J10" s="84"/>
      <c r="K10" s="84"/>
      <c r="L10" s="84"/>
      <c r="M10" s="88" t="s">
        <v>160</v>
      </c>
      <c r="N10" s="85"/>
      <c r="O10" s="85"/>
      <c r="P10" s="85"/>
      <c r="Q10" s="83" t="s">
        <v>70</v>
      </c>
      <c r="R10" s="83"/>
      <c r="S10" s="83"/>
    </row>
    <row r="11" spans="1:19" s="43" customFormat="1" ht="12.75">
      <c r="A11" s="76" t="s">
        <v>84</v>
      </c>
      <c r="B11" s="76"/>
      <c r="C11" s="38" t="s">
        <v>4</v>
      </c>
      <c r="D11" s="56" t="s">
        <v>71</v>
      </c>
      <c r="E11" s="89" t="s">
        <v>71</v>
      </c>
      <c r="F11" s="90"/>
      <c r="G11" s="91"/>
      <c r="H11" s="72">
        <v>580</v>
      </c>
      <c r="I11" s="84" t="s">
        <v>71</v>
      </c>
      <c r="J11" s="84"/>
      <c r="K11" s="84"/>
      <c r="L11" s="84"/>
      <c r="M11" s="88" t="s">
        <v>161</v>
      </c>
      <c r="N11" s="85"/>
      <c r="O11" s="85"/>
      <c r="P11" s="85"/>
      <c r="Q11" s="83" t="s">
        <v>71</v>
      </c>
      <c r="R11" s="83"/>
      <c r="S11" s="83"/>
    </row>
    <row r="12" spans="1:19" s="43" customFormat="1" ht="12.75">
      <c r="A12" s="76" t="s">
        <v>5</v>
      </c>
      <c r="B12" s="76"/>
      <c r="C12" s="76"/>
      <c r="D12" s="48" t="s">
        <v>9</v>
      </c>
      <c r="E12" s="49" t="s">
        <v>9</v>
      </c>
      <c r="F12" s="49" t="s">
        <v>8</v>
      </c>
      <c r="G12" s="49" t="s">
        <v>9</v>
      </c>
      <c r="H12" s="49" t="s">
        <v>9</v>
      </c>
      <c r="I12" s="50" t="s">
        <v>8</v>
      </c>
      <c r="J12" s="50" t="s">
        <v>9</v>
      </c>
      <c r="K12" s="50" t="s">
        <v>8</v>
      </c>
      <c r="L12" s="50" t="s">
        <v>9</v>
      </c>
      <c r="M12" s="51" t="s">
        <v>8</v>
      </c>
      <c r="N12" s="51" t="s">
        <v>8</v>
      </c>
      <c r="O12" s="51" t="s">
        <v>8</v>
      </c>
      <c r="P12" s="51" t="s">
        <v>8</v>
      </c>
      <c r="Q12" s="52" t="s">
        <v>9</v>
      </c>
      <c r="R12" s="52" t="s">
        <v>9</v>
      </c>
      <c r="S12" s="52" t="s">
        <v>9</v>
      </c>
    </row>
    <row r="13" spans="1:19" ht="12.75">
      <c r="A13" s="82" t="s">
        <v>6</v>
      </c>
      <c r="B13" s="82"/>
      <c r="C13" s="82"/>
      <c r="D13" s="48" t="s">
        <v>11</v>
      </c>
      <c r="E13" s="49" t="s">
        <v>10</v>
      </c>
      <c r="F13" s="49" t="s">
        <v>10</v>
      </c>
      <c r="G13" s="49" t="s">
        <v>10</v>
      </c>
      <c r="H13" s="49" t="s">
        <v>10</v>
      </c>
      <c r="I13" s="50" t="s">
        <v>10</v>
      </c>
      <c r="J13" s="50" t="s">
        <v>10</v>
      </c>
      <c r="K13" s="50" t="s">
        <v>10</v>
      </c>
      <c r="L13" s="50" t="s">
        <v>10</v>
      </c>
      <c r="M13" s="51" t="s">
        <v>10</v>
      </c>
      <c r="N13" s="51" t="s">
        <v>10</v>
      </c>
      <c r="O13" s="51" t="s">
        <v>10</v>
      </c>
      <c r="P13" s="51" t="s">
        <v>10</v>
      </c>
      <c r="Q13" s="52" t="s">
        <v>10</v>
      </c>
      <c r="R13" s="52" t="s">
        <v>10</v>
      </c>
      <c r="S13" s="52" t="s">
        <v>10</v>
      </c>
    </row>
    <row r="14" spans="1:19" ht="12.75">
      <c r="A14" s="82" t="s">
        <v>7</v>
      </c>
      <c r="B14" s="82"/>
      <c r="C14" s="82"/>
      <c r="D14" s="48" t="s">
        <v>12</v>
      </c>
      <c r="E14" s="49" t="s">
        <v>12</v>
      </c>
      <c r="F14" s="49" t="s">
        <v>12</v>
      </c>
      <c r="G14" s="49" t="s">
        <v>12</v>
      </c>
      <c r="H14" s="49" t="s">
        <v>12</v>
      </c>
      <c r="I14" s="50" t="s">
        <v>12</v>
      </c>
      <c r="J14" s="50" t="s">
        <v>12</v>
      </c>
      <c r="K14" s="50" t="s">
        <v>12</v>
      </c>
      <c r="L14" s="50" t="s">
        <v>12</v>
      </c>
      <c r="M14" s="51" t="s">
        <v>12</v>
      </c>
      <c r="N14" s="51" t="s">
        <v>12</v>
      </c>
      <c r="O14" s="51" t="s">
        <v>12</v>
      </c>
      <c r="P14" s="51" t="s">
        <v>12</v>
      </c>
      <c r="Q14" s="52" t="s">
        <v>12</v>
      </c>
      <c r="R14" s="52" t="s">
        <v>12</v>
      </c>
      <c r="S14" s="52" t="s">
        <v>12</v>
      </c>
    </row>
    <row r="15" spans="1:19" ht="12.75">
      <c r="A15" s="82" t="s">
        <v>35</v>
      </c>
      <c r="B15" s="82"/>
      <c r="C15" s="82"/>
      <c r="D15" s="48" t="s">
        <v>36</v>
      </c>
      <c r="E15" s="49" t="s">
        <v>36</v>
      </c>
      <c r="F15" s="49" t="s">
        <v>36</v>
      </c>
      <c r="G15" s="49" t="s">
        <v>36</v>
      </c>
      <c r="H15" s="49" t="s">
        <v>36</v>
      </c>
      <c r="I15" s="50" t="s">
        <v>36</v>
      </c>
      <c r="J15" s="50" t="s">
        <v>36</v>
      </c>
      <c r="K15" s="50" t="s">
        <v>36</v>
      </c>
      <c r="L15" s="50" t="s">
        <v>36</v>
      </c>
      <c r="M15" s="51" t="s">
        <v>36</v>
      </c>
      <c r="N15" s="51" t="s">
        <v>36</v>
      </c>
      <c r="O15" s="51" t="s">
        <v>36</v>
      </c>
      <c r="P15" s="51" t="s">
        <v>36</v>
      </c>
      <c r="Q15" s="52" t="s">
        <v>36</v>
      </c>
      <c r="R15" s="52" t="s">
        <v>36</v>
      </c>
      <c r="S15" s="52" t="s">
        <v>36</v>
      </c>
    </row>
    <row r="16" spans="1:19" ht="12.75">
      <c r="A16" s="96" t="s">
        <v>13</v>
      </c>
      <c r="B16" s="96"/>
      <c r="C16" s="96"/>
      <c r="D16" s="48" t="s">
        <v>17</v>
      </c>
      <c r="E16" s="49" t="s">
        <v>17</v>
      </c>
      <c r="F16" s="49" t="s">
        <v>17</v>
      </c>
      <c r="G16" s="49" t="s">
        <v>17</v>
      </c>
      <c r="H16" s="49" t="s">
        <v>17</v>
      </c>
      <c r="I16" s="50" t="s">
        <v>17</v>
      </c>
      <c r="J16" s="50" t="s">
        <v>17</v>
      </c>
      <c r="K16" s="50" t="s">
        <v>17</v>
      </c>
      <c r="L16" s="50" t="s">
        <v>17</v>
      </c>
      <c r="M16" s="51" t="s">
        <v>17</v>
      </c>
      <c r="N16" s="51" t="s">
        <v>17</v>
      </c>
      <c r="O16" s="51" t="s">
        <v>17</v>
      </c>
      <c r="P16" s="51" t="s">
        <v>17</v>
      </c>
      <c r="Q16" s="52" t="s">
        <v>17</v>
      </c>
      <c r="R16" s="52" t="s">
        <v>17</v>
      </c>
      <c r="S16" s="52" t="s">
        <v>17</v>
      </c>
    </row>
    <row r="17" spans="1:19" ht="12.75">
      <c r="A17" s="96" t="s">
        <v>14</v>
      </c>
      <c r="B17" s="96"/>
      <c r="C17" s="96"/>
      <c r="D17" s="48" t="s">
        <v>17</v>
      </c>
      <c r="E17" s="49" t="s">
        <v>17</v>
      </c>
      <c r="F17" s="49" t="s">
        <v>17</v>
      </c>
      <c r="G17" s="49" t="s">
        <v>17</v>
      </c>
      <c r="H17" s="49" t="s">
        <v>17</v>
      </c>
      <c r="I17" s="50" t="s">
        <v>17</v>
      </c>
      <c r="J17" s="50" t="s">
        <v>17</v>
      </c>
      <c r="K17" s="50" t="s">
        <v>17</v>
      </c>
      <c r="L17" s="50" t="s">
        <v>17</v>
      </c>
      <c r="M17" s="51" t="s">
        <v>26</v>
      </c>
      <c r="N17" s="51" t="s">
        <v>26</v>
      </c>
      <c r="O17" s="51" t="s">
        <v>26</v>
      </c>
      <c r="P17" s="51" t="s">
        <v>26</v>
      </c>
      <c r="Q17" s="52" t="s">
        <v>17</v>
      </c>
      <c r="R17" s="52" t="s">
        <v>17</v>
      </c>
      <c r="S17" s="52" t="s">
        <v>17</v>
      </c>
    </row>
    <row r="18" spans="1:19" ht="12.75">
      <c r="A18" s="96" t="s">
        <v>15</v>
      </c>
      <c r="B18" s="96"/>
      <c r="C18" s="96"/>
      <c r="D18" s="48" t="s">
        <v>26</v>
      </c>
      <c r="E18" s="49" t="s">
        <v>26</v>
      </c>
      <c r="F18" s="49" t="s">
        <v>26</v>
      </c>
      <c r="G18" s="49" t="s">
        <v>26</v>
      </c>
      <c r="H18" s="49" t="s">
        <v>26</v>
      </c>
      <c r="I18" s="50" t="s">
        <v>26</v>
      </c>
      <c r="J18" s="50" t="s">
        <v>26</v>
      </c>
      <c r="K18" s="50" t="s">
        <v>26</v>
      </c>
      <c r="L18" s="50" t="s">
        <v>26</v>
      </c>
      <c r="M18" s="51" t="s">
        <v>26</v>
      </c>
      <c r="N18" s="51" t="s">
        <v>26</v>
      </c>
      <c r="O18" s="51" t="s">
        <v>26</v>
      </c>
      <c r="P18" s="51" t="s">
        <v>26</v>
      </c>
      <c r="Q18" s="52" t="s">
        <v>26</v>
      </c>
      <c r="R18" s="52" t="s">
        <v>26</v>
      </c>
      <c r="S18" s="52" t="s">
        <v>26</v>
      </c>
    </row>
    <row r="19" spans="1:19" ht="12.75">
      <c r="A19" s="96" t="s">
        <v>16</v>
      </c>
      <c r="B19" s="96"/>
      <c r="C19" s="96"/>
      <c r="D19" s="48" t="s">
        <v>26</v>
      </c>
      <c r="E19" s="49" t="s">
        <v>26</v>
      </c>
      <c r="F19" s="49" t="s">
        <v>26</v>
      </c>
      <c r="G19" s="49" t="s">
        <v>26</v>
      </c>
      <c r="H19" s="49" t="s">
        <v>26</v>
      </c>
      <c r="I19" s="50" t="s">
        <v>26</v>
      </c>
      <c r="J19" s="50" t="s">
        <v>26</v>
      </c>
      <c r="K19" s="50" t="s">
        <v>26</v>
      </c>
      <c r="L19" s="50" t="s">
        <v>26</v>
      </c>
      <c r="M19" s="51" t="s">
        <v>26</v>
      </c>
      <c r="N19" s="51" t="s">
        <v>26</v>
      </c>
      <c r="O19" s="51" t="s">
        <v>26</v>
      </c>
      <c r="P19" s="51" t="s">
        <v>26</v>
      </c>
      <c r="Q19" s="52" t="s">
        <v>17</v>
      </c>
      <c r="R19" s="52" t="s">
        <v>17</v>
      </c>
      <c r="S19" s="52" t="s">
        <v>17</v>
      </c>
    </row>
    <row r="20" spans="1:19" s="43" customFormat="1" ht="12.75">
      <c r="A20" s="77" t="s">
        <v>18</v>
      </c>
      <c r="B20" s="77"/>
      <c r="C20" s="77"/>
      <c r="D20" s="48" t="s">
        <v>37</v>
      </c>
      <c r="E20" s="86" t="s">
        <v>37</v>
      </c>
      <c r="F20" s="87"/>
      <c r="G20" s="87"/>
      <c r="H20" s="87"/>
      <c r="I20" s="84" t="s">
        <v>37</v>
      </c>
      <c r="J20" s="84"/>
      <c r="K20" s="84"/>
      <c r="L20" s="84"/>
      <c r="M20" s="85" t="s">
        <v>37</v>
      </c>
      <c r="N20" s="85"/>
      <c r="O20" s="85"/>
      <c r="P20" s="85"/>
      <c r="Q20" s="83" t="s">
        <v>37</v>
      </c>
      <c r="R20" s="83"/>
      <c r="S20" s="83"/>
    </row>
    <row r="21" spans="1:19" s="43" customFormat="1" ht="12.75">
      <c r="A21" s="77" t="s">
        <v>19</v>
      </c>
      <c r="B21" s="77"/>
      <c r="C21" s="38" t="s">
        <v>27</v>
      </c>
      <c r="D21" s="44">
        <v>0.01</v>
      </c>
      <c r="E21" s="45">
        <v>0.011</v>
      </c>
      <c r="F21" s="45">
        <v>0.011</v>
      </c>
      <c r="G21" s="45">
        <v>0.011</v>
      </c>
      <c r="H21" s="45">
        <v>0.011</v>
      </c>
      <c r="I21" s="46">
        <v>0.01</v>
      </c>
      <c r="J21" s="46">
        <v>0.01</v>
      </c>
      <c r="K21" s="46">
        <v>0.01</v>
      </c>
      <c r="L21" s="46">
        <v>0.01</v>
      </c>
      <c r="M21" s="47"/>
      <c r="N21" s="47"/>
      <c r="O21" s="47"/>
      <c r="P21" s="47"/>
      <c r="Q21" s="42">
        <v>0.005</v>
      </c>
      <c r="R21" s="42">
        <v>0.005</v>
      </c>
      <c r="S21" s="42">
        <v>0.005</v>
      </c>
    </row>
    <row r="22" spans="1:19" s="43" customFormat="1" ht="12.75">
      <c r="A22" s="77" t="s">
        <v>24</v>
      </c>
      <c r="B22" s="77"/>
      <c r="C22" s="38" t="s">
        <v>28</v>
      </c>
      <c r="D22" s="44">
        <v>1.45</v>
      </c>
      <c r="E22" s="45">
        <v>1.45</v>
      </c>
      <c r="F22" s="45">
        <v>1.45</v>
      </c>
      <c r="G22" s="45">
        <v>1.45</v>
      </c>
      <c r="H22" s="45">
        <v>1.45</v>
      </c>
      <c r="I22" s="46">
        <v>1.42</v>
      </c>
      <c r="J22" s="46">
        <v>1.42</v>
      </c>
      <c r="K22" s="46">
        <v>1.42</v>
      </c>
      <c r="L22" s="46">
        <v>1.42</v>
      </c>
      <c r="M22" s="47"/>
      <c r="N22" s="47"/>
      <c r="O22" s="47"/>
      <c r="P22" s="47"/>
      <c r="Q22" s="42">
        <v>1.5</v>
      </c>
      <c r="R22" s="42">
        <v>1.5</v>
      </c>
      <c r="S22" s="42">
        <v>1.5</v>
      </c>
    </row>
    <row r="23" spans="1:19" s="43" customFormat="1" ht="12.75">
      <c r="A23" s="76" t="s">
        <v>25</v>
      </c>
      <c r="B23" s="76"/>
      <c r="C23" s="54" t="s">
        <v>62</v>
      </c>
      <c r="D23" s="48" t="s">
        <v>26</v>
      </c>
      <c r="E23" s="49" t="s">
        <v>26</v>
      </c>
      <c r="F23" s="49" t="s">
        <v>26</v>
      </c>
      <c r="G23" s="49" t="s">
        <v>26</v>
      </c>
      <c r="H23" s="49">
        <v>17</v>
      </c>
      <c r="I23" s="50">
        <v>17</v>
      </c>
      <c r="J23" s="50">
        <v>17</v>
      </c>
      <c r="K23" s="50">
        <v>17</v>
      </c>
      <c r="L23" s="50">
        <v>17</v>
      </c>
      <c r="M23" s="51"/>
      <c r="N23" s="51"/>
      <c r="O23" s="51"/>
      <c r="P23" s="51"/>
      <c r="Q23" s="52">
        <v>20</v>
      </c>
      <c r="R23" s="52">
        <v>20</v>
      </c>
      <c r="S23" s="52">
        <v>20</v>
      </c>
    </row>
    <row r="24" spans="1:19" s="43" customFormat="1" ht="15" customHeight="1">
      <c r="A24" s="77" t="s">
        <v>99</v>
      </c>
      <c r="B24" s="77"/>
      <c r="C24" s="54" t="s">
        <v>117</v>
      </c>
      <c r="D24" s="44">
        <v>0.034</v>
      </c>
      <c r="E24" s="45">
        <v>0.034</v>
      </c>
      <c r="F24" s="45">
        <v>0.034</v>
      </c>
      <c r="G24" s="45">
        <v>0.034</v>
      </c>
      <c r="H24" s="45" t="s">
        <v>110</v>
      </c>
      <c r="I24" s="46">
        <v>0.032</v>
      </c>
      <c r="J24" s="46">
        <v>0.032</v>
      </c>
      <c r="K24" s="46">
        <v>0.032</v>
      </c>
      <c r="L24" s="46">
        <v>0.032</v>
      </c>
      <c r="M24" s="47">
        <v>0.034</v>
      </c>
      <c r="N24" s="47">
        <v>0.034</v>
      </c>
      <c r="O24" s="47">
        <v>0.034</v>
      </c>
      <c r="P24" s="47">
        <v>0.034</v>
      </c>
      <c r="Q24" s="42">
        <v>0.034</v>
      </c>
      <c r="R24" s="42">
        <v>0.036</v>
      </c>
      <c r="S24" s="42">
        <v>0.036</v>
      </c>
    </row>
    <row r="25" spans="1:19" s="43" customFormat="1" ht="15" customHeight="1">
      <c r="A25" s="77" t="s">
        <v>100</v>
      </c>
      <c r="B25" s="77"/>
      <c r="C25" s="54" t="s">
        <v>117</v>
      </c>
      <c r="D25" s="44">
        <v>0.034</v>
      </c>
      <c r="E25" s="45">
        <v>0.034</v>
      </c>
      <c r="F25" s="45">
        <v>0.034</v>
      </c>
      <c r="G25" s="45">
        <v>0.034</v>
      </c>
      <c r="H25" s="45" t="s">
        <v>110</v>
      </c>
      <c r="I25" s="46">
        <v>0.032</v>
      </c>
      <c r="J25" s="46">
        <v>0.032</v>
      </c>
      <c r="K25" s="46">
        <v>0.032</v>
      </c>
      <c r="L25" s="46">
        <v>0.032</v>
      </c>
      <c r="M25" s="47">
        <v>0.034</v>
      </c>
      <c r="N25" s="47">
        <v>0.034</v>
      </c>
      <c r="O25" s="47">
        <v>0.034</v>
      </c>
      <c r="P25" s="47">
        <v>0.034</v>
      </c>
      <c r="Q25" s="42">
        <v>0.034</v>
      </c>
      <c r="R25" s="42">
        <v>0.036</v>
      </c>
      <c r="S25" s="42">
        <v>0.036</v>
      </c>
    </row>
    <row r="26" ht="12.75">
      <c r="A26" s="32" t="s">
        <v>87</v>
      </c>
    </row>
    <row r="28" ht="12.75">
      <c r="F28" s="55"/>
    </row>
  </sheetData>
  <sheetProtection/>
  <mergeCells count="41">
    <mergeCell ref="A6:B6"/>
    <mergeCell ref="A8:B8"/>
    <mergeCell ref="D1:S1"/>
    <mergeCell ref="Q20:S20"/>
    <mergeCell ref="I10:L10"/>
    <mergeCell ref="I11:L11"/>
    <mergeCell ref="M10:P10"/>
    <mergeCell ref="A15:C15"/>
    <mergeCell ref="A24:B24"/>
    <mergeCell ref="A16:C16"/>
    <mergeCell ref="A20:C20"/>
    <mergeCell ref="A21:B21"/>
    <mergeCell ref="A10:B10"/>
    <mergeCell ref="A14:C14"/>
    <mergeCell ref="A18:C18"/>
    <mergeCell ref="A19:C19"/>
    <mergeCell ref="M11:P11"/>
    <mergeCell ref="E10:G10"/>
    <mergeCell ref="E11:G11"/>
    <mergeCell ref="A23:B23"/>
    <mergeCell ref="A3:C3"/>
    <mergeCell ref="I3:L3"/>
    <mergeCell ref="N3:O3"/>
    <mergeCell ref="Q3:S3"/>
    <mergeCell ref="A17:C17"/>
    <mergeCell ref="A9:B9"/>
    <mergeCell ref="A25:B25"/>
    <mergeCell ref="Q10:S10"/>
    <mergeCell ref="Q11:S11"/>
    <mergeCell ref="I20:L20"/>
    <mergeCell ref="M20:P20"/>
    <mergeCell ref="E20:H20"/>
    <mergeCell ref="A5:B5"/>
    <mergeCell ref="A22:B22"/>
    <mergeCell ref="C1:C2"/>
    <mergeCell ref="A1:A2"/>
    <mergeCell ref="A13:C13"/>
    <mergeCell ref="A12:C12"/>
    <mergeCell ref="A11:B11"/>
    <mergeCell ref="A4:B4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9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6.7109375" style="0" bestFit="1" customWidth="1"/>
    <col min="3" max="3" width="64.7109375" style="0" bestFit="1" customWidth="1"/>
    <col min="4" max="4" width="73.57421875" style="0" bestFit="1" customWidth="1"/>
  </cols>
  <sheetData>
    <row r="3" spans="2:4" ht="15">
      <c r="B3" s="66" t="s">
        <v>123</v>
      </c>
      <c r="C3" s="66" t="s">
        <v>124</v>
      </c>
      <c r="D3" s="66" t="s">
        <v>125</v>
      </c>
    </row>
    <row r="4" spans="2:4" ht="15">
      <c r="B4" s="66">
        <v>1</v>
      </c>
      <c r="C4" s="67" t="s">
        <v>126</v>
      </c>
      <c r="D4" s="67" t="s">
        <v>139</v>
      </c>
    </row>
    <row r="5" spans="2:4" ht="15">
      <c r="B5" s="66">
        <f>B4+1</f>
        <v>2</v>
      </c>
      <c r="C5" s="68" t="s">
        <v>127</v>
      </c>
      <c r="D5" s="68" t="s">
        <v>41</v>
      </c>
    </row>
    <row r="6" spans="2:4" ht="15">
      <c r="B6" s="66">
        <f aca="true" t="shared" si="0" ref="B6:B19">B5+1</f>
        <v>3</v>
      </c>
      <c r="C6" s="68" t="s">
        <v>128</v>
      </c>
      <c r="D6" s="68" t="s">
        <v>140</v>
      </c>
    </row>
    <row r="7" spans="2:4" ht="15">
      <c r="B7" s="66">
        <f t="shared" si="0"/>
        <v>4</v>
      </c>
      <c r="C7" s="68" t="s">
        <v>129</v>
      </c>
      <c r="D7" s="68" t="s">
        <v>44</v>
      </c>
    </row>
    <row r="8" spans="2:4" ht="15">
      <c r="B8" s="66">
        <f t="shared" si="0"/>
        <v>5</v>
      </c>
      <c r="C8" s="70" t="s">
        <v>130</v>
      </c>
      <c r="D8" s="70" t="s">
        <v>141</v>
      </c>
    </row>
    <row r="9" spans="2:4" ht="15">
      <c r="B9" s="66">
        <f t="shared" si="0"/>
        <v>6</v>
      </c>
      <c r="C9" s="70" t="s">
        <v>131</v>
      </c>
      <c r="D9" s="70" t="s">
        <v>142</v>
      </c>
    </row>
    <row r="10" spans="2:4" ht="15">
      <c r="B10" s="66">
        <f t="shared" si="0"/>
        <v>7</v>
      </c>
      <c r="C10" s="70" t="s">
        <v>132</v>
      </c>
      <c r="D10" s="70" t="s">
        <v>143</v>
      </c>
    </row>
    <row r="11" spans="2:4" ht="15">
      <c r="B11" s="66">
        <f t="shared" si="0"/>
        <v>8</v>
      </c>
      <c r="C11" s="69" t="s">
        <v>133</v>
      </c>
      <c r="D11" s="69" t="s">
        <v>144</v>
      </c>
    </row>
    <row r="12" spans="2:4" ht="15">
      <c r="B12" s="66">
        <f t="shared" si="0"/>
        <v>9</v>
      </c>
      <c r="C12" s="69" t="s">
        <v>134</v>
      </c>
      <c r="D12" s="69" t="s">
        <v>145</v>
      </c>
    </row>
    <row r="13" spans="2:4" ht="15">
      <c r="B13" s="66">
        <f t="shared" si="0"/>
        <v>10</v>
      </c>
      <c r="C13" s="69" t="s">
        <v>135</v>
      </c>
      <c r="D13" s="69" t="s">
        <v>146</v>
      </c>
    </row>
    <row r="14" spans="2:4" ht="15">
      <c r="B14" s="66">
        <f t="shared" si="0"/>
        <v>11</v>
      </c>
      <c r="C14" s="69" t="s">
        <v>136</v>
      </c>
      <c r="D14" s="69" t="s">
        <v>147</v>
      </c>
    </row>
    <row r="15" spans="2:4" ht="15">
      <c r="B15" s="66">
        <f t="shared" si="0"/>
        <v>12</v>
      </c>
      <c r="C15" s="69" t="s">
        <v>132</v>
      </c>
      <c r="D15" s="69" t="s">
        <v>148</v>
      </c>
    </row>
    <row r="16" spans="2:4" ht="15">
      <c r="B16" s="66">
        <f t="shared" si="0"/>
        <v>13</v>
      </c>
      <c r="C16" s="69" t="s">
        <v>137</v>
      </c>
      <c r="D16" s="69" t="s">
        <v>149</v>
      </c>
    </row>
    <row r="17" spans="2:4" ht="15">
      <c r="B17" s="66">
        <f t="shared" si="0"/>
        <v>14</v>
      </c>
      <c r="C17" s="71" t="s">
        <v>138</v>
      </c>
      <c r="D17" s="71" t="s">
        <v>150</v>
      </c>
    </row>
    <row r="18" spans="2:4" ht="15">
      <c r="B18" s="66">
        <f t="shared" si="0"/>
        <v>15</v>
      </c>
      <c r="C18" s="71" t="s">
        <v>132</v>
      </c>
      <c r="D18" s="71" t="s">
        <v>151</v>
      </c>
    </row>
    <row r="19" spans="2:4" ht="15">
      <c r="B19" s="66">
        <f t="shared" si="0"/>
        <v>16</v>
      </c>
      <c r="C19" s="71" t="s">
        <v>132</v>
      </c>
      <c r="D19" s="71" t="s"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X57"/>
  <sheetViews>
    <sheetView zoomScale="70" zoomScaleNormal="70" zoomScalePageLayoutView="0" workbookViewId="0" topLeftCell="A1">
      <selection activeCell="I29" sqref="I29"/>
    </sheetView>
  </sheetViews>
  <sheetFormatPr defaultColWidth="9.140625" defaultRowHeight="15"/>
  <cols>
    <col min="4" max="4" width="41.28125" style="0" customWidth="1"/>
    <col min="5" max="5" width="0" style="0" hidden="1" customWidth="1"/>
    <col min="6" max="6" width="6.00390625" style="0" customWidth="1"/>
    <col min="7" max="24" width="21.57421875" style="0" customWidth="1"/>
  </cols>
  <sheetData>
    <row r="7" spans="4:24" ht="15">
      <c r="D7" s="146" t="s">
        <v>0</v>
      </c>
      <c r="E7" s="147"/>
      <c r="F7" s="152" t="s">
        <v>34</v>
      </c>
      <c r="G7" s="139" t="s">
        <v>40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2"/>
      <c r="W7" s="2"/>
      <c r="X7" s="2"/>
    </row>
    <row r="8" spans="4:24" ht="15">
      <c r="D8" s="148"/>
      <c r="E8" s="149"/>
      <c r="F8" s="152"/>
      <c r="G8" s="141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2"/>
      <c r="W8" s="2"/>
      <c r="X8" s="2"/>
    </row>
    <row r="9" spans="4:24" ht="45">
      <c r="D9" s="150"/>
      <c r="E9" s="151"/>
      <c r="F9" s="152"/>
      <c r="G9" s="8" t="s">
        <v>69</v>
      </c>
      <c r="H9" s="9" t="s">
        <v>41</v>
      </c>
      <c r="I9" s="9" t="s">
        <v>68</v>
      </c>
      <c r="J9" s="9" t="s">
        <v>44</v>
      </c>
      <c r="K9" s="10" t="s">
        <v>42</v>
      </c>
      <c r="L9" s="10" t="s">
        <v>43</v>
      </c>
      <c r="M9" s="10" t="s">
        <v>45</v>
      </c>
      <c r="N9" s="10" t="s">
        <v>46</v>
      </c>
      <c r="O9" s="10" t="s">
        <v>65</v>
      </c>
      <c r="P9" s="10" t="s">
        <v>50</v>
      </c>
      <c r="Q9" s="10" t="s">
        <v>66</v>
      </c>
      <c r="R9" s="10" t="s">
        <v>67</v>
      </c>
      <c r="S9" s="10" t="s">
        <v>47</v>
      </c>
      <c r="T9" s="10" t="s">
        <v>48</v>
      </c>
      <c r="U9" s="10" t="s">
        <v>49</v>
      </c>
      <c r="V9" s="10" t="s">
        <v>51</v>
      </c>
      <c r="W9" s="10" t="s">
        <v>52</v>
      </c>
      <c r="X9" s="10" t="s">
        <v>53</v>
      </c>
    </row>
    <row r="10" spans="4:24" ht="153">
      <c r="D10" s="143" t="s">
        <v>88</v>
      </c>
      <c r="E10" s="144"/>
      <c r="F10" s="145"/>
      <c r="G10" s="14" t="s">
        <v>92</v>
      </c>
      <c r="H10" s="13" t="s">
        <v>93</v>
      </c>
      <c r="I10" s="13" t="s">
        <v>94</v>
      </c>
      <c r="J10" s="13" t="s">
        <v>95</v>
      </c>
      <c r="K10" s="131" t="s">
        <v>96</v>
      </c>
      <c r="L10" s="153"/>
      <c r="M10" s="153"/>
      <c r="N10" s="132"/>
      <c r="O10" s="15" t="s">
        <v>89</v>
      </c>
      <c r="P10" s="131" t="s">
        <v>90</v>
      </c>
      <c r="Q10" s="132"/>
      <c r="R10" s="15" t="s">
        <v>97</v>
      </c>
      <c r="S10" s="133" t="s">
        <v>98</v>
      </c>
      <c r="T10" s="134"/>
      <c r="U10" s="135"/>
      <c r="V10" s="136" t="s">
        <v>91</v>
      </c>
      <c r="W10" s="137"/>
      <c r="X10" s="138"/>
    </row>
    <row r="11" spans="4:24" ht="28.5">
      <c r="D11" s="116" t="s">
        <v>82</v>
      </c>
      <c r="E11" s="117"/>
      <c r="F11" s="6" t="s">
        <v>1</v>
      </c>
      <c r="G11" s="4" t="s">
        <v>39</v>
      </c>
      <c r="H11" s="4" t="s">
        <v>39</v>
      </c>
      <c r="I11" s="4">
        <v>50</v>
      </c>
      <c r="J11" s="4">
        <v>60</v>
      </c>
      <c r="K11" s="4" t="s">
        <v>54</v>
      </c>
      <c r="L11" s="4" t="s">
        <v>54</v>
      </c>
      <c r="M11" s="4" t="s">
        <v>56</v>
      </c>
      <c r="N11" s="4" t="s">
        <v>55</v>
      </c>
      <c r="O11" s="4" t="s">
        <v>57</v>
      </c>
      <c r="P11" s="4" t="s">
        <v>58</v>
      </c>
      <c r="Q11" s="4" t="s">
        <v>59</v>
      </c>
      <c r="R11" s="4">
        <v>40</v>
      </c>
      <c r="S11" s="1" t="s">
        <v>60</v>
      </c>
      <c r="T11" s="1">
        <v>50</v>
      </c>
      <c r="U11" s="1">
        <v>50</v>
      </c>
      <c r="V11" s="5" t="s">
        <v>73</v>
      </c>
      <c r="W11" s="5" t="s">
        <v>74</v>
      </c>
      <c r="X11" s="5" t="s">
        <v>72</v>
      </c>
    </row>
    <row r="12" spans="4:24" ht="15">
      <c r="D12" s="116" t="s">
        <v>20</v>
      </c>
      <c r="E12" s="117"/>
      <c r="F12" s="6" t="s">
        <v>33</v>
      </c>
      <c r="G12" s="1" t="s">
        <v>75</v>
      </c>
      <c r="H12" s="1" t="s">
        <v>30</v>
      </c>
      <c r="I12" s="1" t="s">
        <v>30</v>
      </c>
      <c r="J12" s="1" t="s">
        <v>30</v>
      </c>
      <c r="K12" s="1" t="s">
        <v>76</v>
      </c>
      <c r="L12" s="1" t="s">
        <v>76</v>
      </c>
      <c r="M12" s="1" t="s">
        <v>29</v>
      </c>
      <c r="N12" s="1" t="s">
        <v>29</v>
      </c>
      <c r="O12" s="1" t="s">
        <v>30</v>
      </c>
      <c r="P12" s="1" t="s">
        <v>30</v>
      </c>
      <c r="Q12" s="1" t="s">
        <v>30</v>
      </c>
      <c r="R12" s="1" t="s">
        <v>30</v>
      </c>
      <c r="S12" s="1" t="s">
        <v>77</v>
      </c>
      <c r="T12" s="1" t="s">
        <v>63</v>
      </c>
      <c r="U12" s="1" t="s">
        <v>81</v>
      </c>
      <c r="V12" s="124" t="s">
        <v>80</v>
      </c>
      <c r="W12" s="125"/>
      <c r="X12" s="126"/>
    </row>
    <row r="13" spans="4:24" ht="30">
      <c r="D13" s="116" t="s">
        <v>21</v>
      </c>
      <c r="E13" s="117"/>
      <c r="F13" s="6" t="s">
        <v>2</v>
      </c>
      <c r="G13" s="1">
        <v>0.032</v>
      </c>
      <c r="H13" s="1">
        <v>0.029</v>
      </c>
      <c r="I13" s="1">
        <v>0.029</v>
      </c>
      <c r="J13" s="1">
        <v>0.029</v>
      </c>
      <c r="K13" s="1">
        <v>0.028</v>
      </c>
      <c r="L13" s="1">
        <v>0.028</v>
      </c>
      <c r="M13" s="1">
        <v>0.028</v>
      </c>
      <c r="N13" s="1">
        <v>0.028</v>
      </c>
      <c r="O13" s="1">
        <v>0.028</v>
      </c>
      <c r="P13" s="1">
        <v>0.028</v>
      </c>
      <c r="Q13" s="1">
        <v>0.028</v>
      </c>
      <c r="R13" s="1">
        <v>0.028</v>
      </c>
      <c r="S13" s="1">
        <v>0.031</v>
      </c>
      <c r="T13" s="1">
        <v>0.033</v>
      </c>
      <c r="U13" s="1">
        <v>0.035</v>
      </c>
      <c r="V13" s="5">
        <v>0.03</v>
      </c>
      <c r="W13" s="5">
        <v>0.03</v>
      </c>
      <c r="X13" s="5">
        <v>0.03</v>
      </c>
    </row>
    <row r="14" spans="4:24" ht="15">
      <c r="D14" s="116" t="s">
        <v>32</v>
      </c>
      <c r="E14" s="117"/>
      <c r="F14" s="6" t="s">
        <v>3</v>
      </c>
      <c r="G14" s="16">
        <v>0.2</v>
      </c>
      <c r="H14" s="16">
        <v>0.2</v>
      </c>
      <c r="I14" s="16">
        <v>0.2</v>
      </c>
      <c r="J14" s="16">
        <v>0.2</v>
      </c>
      <c r="K14" s="16">
        <v>0.2</v>
      </c>
      <c r="L14" s="16">
        <v>0.2</v>
      </c>
      <c r="M14" s="16">
        <v>0.2</v>
      </c>
      <c r="N14" s="16">
        <v>0.2</v>
      </c>
      <c r="O14" s="16">
        <v>0.2</v>
      </c>
      <c r="P14" s="16">
        <v>0.2</v>
      </c>
      <c r="Q14" s="16">
        <v>0.2</v>
      </c>
      <c r="R14" s="16">
        <v>0.2</v>
      </c>
      <c r="S14" s="16">
        <v>0.2</v>
      </c>
      <c r="T14" s="16">
        <v>0.2</v>
      </c>
      <c r="U14" s="16">
        <v>0.2</v>
      </c>
      <c r="V14" s="16">
        <v>0.2</v>
      </c>
      <c r="W14" s="16">
        <v>0.2</v>
      </c>
      <c r="X14" s="16">
        <v>0.2</v>
      </c>
    </row>
    <row r="15" spans="4:24" ht="15">
      <c r="D15" s="116" t="s">
        <v>22</v>
      </c>
      <c r="E15" s="117"/>
      <c r="F15" s="6" t="s">
        <v>61</v>
      </c>
      <c r="G15" s="16" t="s">
        <v>86</v>
      </c>
      <c r="H15" s="16">
        <v>250</v>
      </c>
      <c r="I15" s="16">
        <v>250</v>
      </c>
      <c r="J15" s="16">
        <v>250</v>
      </c>
      <c r="K15" s="16">
        <v>300</v>
      </c>
      <c r="L15" s="16">
        <v>300</v>
      </c>
      <c r="M15" s="16">
        <v>400</v>
      </c>
      <c r="N15" s="16">
        <v>400</v>
      </c>
      <c r="O15" s="16">
        <v>250</v>
      </c>
      <c r="P15" s="16">
        <v>250</v>
      </c>
      <c r="Q15" s="16">
        <v>250</v>
      </c>
      <c r="R15" s="16">
        <v>250</v>
      </c>
      <c r="S15" s="16">
        <v>500</v>
      </c>
      <c r="T15" s="16">
        <v>700</v>
      </c>
      <c r="U15" s="16">
        <v>1000</v>
      </c>
      <c r="V15" s="124" t="s">
        <v>78</v>
      </c>
      <c r="W15" s="125"/>
      <c r="X15" s="126"/>
    </row>
    <row r="16" spans="4:24" ht="15">
      <c r="D16" s="116" t="s">
        <v>23</v>
      </c>
      <c r="E16" s="117"/>
      <c r="F16" s="6" t="s">
        <v>61</v>
      </c>
      <c r="G16" s="1" t="s">
        <v>26</v>
      </c>
      <c r="H16" s="1">
        <v>0.25</v>
      </c>
      <c r="I16" s="1">
        <v>0.25</v>
      </c>
      <c r="J16" s="1">
        <v>0.25</v>
      </c>
      <c r="K16" s="1">
        <v>0.35</v>
      </c>
      <c r="L16" s="1">
        <v>0.35</v>
      </c>
      <c r="M16" s="1">
        <v>0.4</v>
      </c>
      <c r="N16" s="1">
        <v>0.4</v>
      </c>
      <c r="O16" s="1" t="s">
        <v>26</v>
      </c>
      <c r="P16" s="1" t="s">
        <v>26</v>
      </c>
      <c r="Q16" s="1" t="s">
        <v>26</v>
      </c>
      <c r="R16" s="1">
        <v>0.35</v>
      </c>
      <c r="S16" s="1">
        <v>0.7</v>
      </c>
      <c r="T16" s="1">
        <v>0.7</v>
      </c>
      <c r="U16" s="1">
        <v>0.7</v>
      </c>
      <c r="V16" s="11" t="s">
        <v>79</v>
      </c>
      <c r="W16" s="11" t="s">
        <v>79</v>
      </c>
      <c r="X16" s="11" t="s">
        <v>79</v>
      </c>
    </row>
    <row r="17" spans="4:24" ht="15">
      <c r="D17" s="116" t="s">
        <v>83</v>
      </c>
      <c r="E17" s="117"/>
      <c r="F17" s="6" t="s">
        <v>4</v>
      </c>
      <c r="G17" s="127" t="s">
        <v>70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8" t="s">
        <v>64</v>
      </c>
      <c r="W17" s="129"/>
      <c r="X17" s="130"/>
    </row>
    <row r="18" spans="4:24" ht="15">
      <c r="D18" s="116" t="s">
        <v>84</v>
      </c>
      <c r="E18" s="117"/>
      <c r="F18" s="6" t="s">
        <v>4</v>
      </c>
      <c r="G18" s="127" t="s">
        <v>71</v>
      </c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8" t="s">
        <v>85</v>
      </c>
      <c r="W18" s="129"/>
      <c r="X18" s="130"/>
    </row>
    <row r="19" spans="4:24" ht="15.75">
      <c r="D19" s="118" t="s">
        <v>5</v>
      </c>
      <c r="E19" s="119"/>
      <c r="F19" s="120"/>
      <c r="G19" s="5" t="s">
        <v>9</v>
      </c>
      <c r="H19" s="5" t="s">
        <v>9</v>
      </c>
      <c r="I19" s="5" t="s">
        <v>8</v>
      </c>
      <c r="J19" s="5" t="s">
        <v>9</v>
      </c>
      <c r="K19" s="5" t="s">
        <v>8</v>
      </c>
      <c r="L19" s="5" t="s">
        <v>9</v>
      </c>
      <c r="M19" s="5" t="s">
        <v>8</v>
      </c>
      <c r="N19" s="5" t="s">
        <v>9</v>
      </c>
      <c r="O19" s="5" t="s">
        <v>8</v>
      </c>
      <c r="P19" s="5" t="s">
        <v>8</v>
      </c>
      <c r="Q19" s="5" t="s">
        <v>8</v>
      </c>
      <c r="R19" s="5" t="s">
        <v>8</v>
      </c>
      <c r="S19" s="5" t="s">
        <v>9</v>
      </c>
      <c r="T19" s="5" t="s">
        <v>9</v>
      </c>
      <c r="U19" s="5" t="s">
        <v>9</v>
      </c>
      <c r="V19" s="11" t="s">
        <v>9</v>
      </c>
      <c r="W19" s="11" t="s">
        <v>38</v>
      </c>
      <c r="X19" s="11" t="s">
        <v>9</v>
      </c>
    </row>
    <row r="20" spans="4:24" ht="15.75">
      <c r="D20" s="118" t="s">
        <v>6</v>
      </c>
      <c r="E20" s="119"/>
      <c r="F20" s="120"/>
      <c r="G20" s="5" t="s">
        <v>11</v>
      </c>
      <c r="H20" s="5" t="s">
        <v>10</v>
      </c>
      <c r="I20" s="5" t="s">
        <v>10</v>
      </c>
      <c r="J20" s="5" t="s">
        <v>10</v>
      </c>
      <c r="K20" s="5" t="s">
        <v>10</v>
      </c>
      <c r="L20" s="5" t="s">
        <v>10</v>
      </c>
      <c r="M20" s="5" t="s">
        <v>10</v>
      </c>
      <c r="N20" s="5" t="s">
        <v>10</v>
      </c>
      <c r="O20" s="5" t="s">
        <v>10</v>
      </c>
      <c r="P20" s="5" t="s">
        <v>10</v>
      </c>
      <c r="Q20" s="5" t="s">
        <v>10</v>
      </c>
      <c r="R20" s="5" t="s">
        <v>10</v>
      </c>
      <c r="S20" s="16" t="s">
        <v>10</v>
      </c>
      <c r="T20" s="16" t="s">
        <v>10</v>
      </c>
      <c r="U20" s="16" t="s">
        <v>10</v>
      </c>
      <c r="V20" s="16" t="s">
        <v>10</v>
      </c>
      <c r="W20" s="16" t="s">
        <v>10</v>
      </c>
      <c r="X20" s="16" t="s">
        <v>10</v>
      </c>
    </row>
    <row r="21" spans="4:24" ht="15.75">
      <c r="D21" s="118" t="s">
        <v>7</v>
      </c>
      <c r="E21" s="119"/>
      <c r="F21" s="120"/>
      <c r="G21" s="5" t="s">
        <v>12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12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12</v>
      </c>
      <c r="W21" s="5" t="s">
        <v>12</v>
      </c>
      <c r="X21" s="5" t="s">
        <v>12</v>
      </c>
    </row>
    <row r="22" spans="4:24" ht="15.75">
      <c r="D22" s="118" t="s">
        <v>35</v>
      </c>
      <c r="E22" s="119"/>
      <c r="F22" s="120"/>
      <c r="G22" s="5" t="s">
        <v>36</v>
      </c>
      <c r="H22" s="5" t="s">
        <v>36</v>
      </c>
      <c r="I22" s="5" t="s">
        <v>36</v>
      </c>
      <c r="J22" s="5" t="s">
        <v>36</v>
      </c>
      <c r="K22" s="5" t="s">
        <v>36</v>
      </c>
      <c r="L22" s="5" t="s">
        <v>36</v>
      </c>
      <c r="M22" s="5" t="s">
        <v>36</v>
      </c>
      <c r="N22" s="5" t="s">
        <v>36</v>
      </c>
      <c r="O22" s="5" t="s">
        <v>36</v>
      </c>
      <c r="P22" s="5" t="s">
        <v>36</v>
      </c>
      <c r="Q22" s="5" t="s">
        <v>36</v>
      </c>
      <c r="R22" s="5" t="s">
        <v>36</v>
      </c>
      <c r="S22" s="5" t="s">
        <v>36</v>
      </c>
      <c r="T22" s="5" t="s">
        <v>36</v>
      </c>
      <c r="U22" s="5" t="s">
        <v>36</v>
      </c>
      <c r="V22" s="5" t="s">
        <v>36</v>
      </c>
      <c r="W22" s="5" t="s">
        <v>36</v>
      </c>
      <c r="X22" s="5" t="s">
        <v>36</v>
      </c>
    </row>
    <row r="23" spans="4:24" ht="15">
      <c r="D23" s="121" t="s">
        <v>13</v>
      </c>
      <c r="E23" s="122"/>
      <c r="F23" s="123"/>
      <c r="G23" s="5" t="s">
        <v>17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5" t="s">
        <v>17</v>
      </c>
      <c r="Q23" s="5" t="s">
        <v>17</v>
      </c>
      <c r="R23" s="5" t="s">
        <v>17</v>
      </c>
      <c r="S23" s="16" t="s">
        <v>17</v>
      </c>
      <c r="T23" s="16" t="s">
        <v>17</v>
      </c>
      <c r="U23" s="16" t="s">
        <v>17</v>
      </c>
      <c r="V23" s="12" t="s">
        <v>17</v>
      </c>
      <c r="W23" s="12" t="s">
        <v>17</v>
      </c>
      <c r="X23" s="12" t="s">
        <v>17</v>
      </c>
    </row>
    <row r="24" spans="4:24" ht="15">
      <c r="D24" s="121" t="s">
        <v>14</v>
      </c>
      <c r="E24" s="122"/>
      <c r="F24" s="123"/>
      <c r="G24" s="5" t="s">
        <v>17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26</v>
      </c>
      <c r="P24" s="5" t="s">
        <v>26</v>
      </c>
      <c r="Q24" s="5" t="s">
        <v>26</v>
      </c>
      <c r="R24" s="5" t="s">
        <v>26</v>
      </c>
      <c r="S24" s="16" t="s">
        <v>17</v>
      </c>
      <c r="T24" s="16" t="s">
        <v>17</v>
      </c>
      <c r="U24" s="16" t="s">
        <v>17</v>
      </c>
      <c r="V24" s="3" t="s">
        <v>26</v>
      </c>
      <c r="W24" s="3" t="s">
        <v>17</v>
      </c>
      <c r="X24" s="3" t="s">
        <v>26</v>
      </c>
    </row>
    <row r="25" spans="4:24" ht="15">
      <c r="D25" s="121" t="s">
        <v>15</v>
      </c>
      <c r="E25" s="122"/>
      <c r="F25" s="123"/>
      <c r="G25" s="16" t="s">
        <v>26</v>
      </c>
      <c r="H25" s="16" t="s">
        <v>26</v>
      </c>
      <c r="I25" s="16" t="s">
        <v>26</v>
      </c>
      <c r="J25" s="16" t="s">
        <v>26</v>
      </c>
      <c r="K25" s="16" t="s">
        <v>26</v>
      </c>
      <c r="L25" s="16" t="s">
        <v>26</v>
      </c>
      <c r="M25" s="16" t="s">
        <v>26</v>
      </c>
      <c r="N25" s="16" t="s">
        <v>26</v>
      </c>
      <c r="O25" s="16" t="s">
        <v>26</v>
      </c>
      <c r="P25" s="16" t="s">
        <v>26</v>
      </c>
      <c r="Q25" s="16" t="s">
        <v>26</v>
      </c>
      <c r="R25" s="16" t="s">
        <v>26</v>
      </c>
      <c r="S25" s="16" t="s">
        <v>26</v>
      </c>
      <c r="T25" s="16" t="s">
        <v>26</v>
      </c>
      <c r="U25" s="16" t="s">
        <v>26</v>
      </c>
      <c r="V25" s="3" t="s">
        <v>26</v>
      </c>
      <c r="W25" s="3" t="s">
        <v>26</v>
      </c>
      <c r="X25" s="3" t="s">
        <v>26</v>
      </c>
    </row>
    <row r="26" spans="4:24" ht="15">
      <c r="D26" s="121" t="s">
        <v>16</v>
      </c>
      <c r="E26" s="122"/>
      <c r="F26" s="123"/>
      <c r="G26" s="16" t="s">
        <v>26</v>
      </c>
      <c r="H26" s="16" t="s">
        <v>26</v>
      </c>
      <c r="I26" s="16" t="s">
        <v>26</v>
      </c>
      <c r="J26" s="16" t="s">
        <v>26</v>
      </c>
      <c r="K26" s="16" t="s">
        <v>26</v>
      </c>
      <c r="L26" s="16" t="s">
        <v>26</v>
      </c>
      <c r="M26" s="16" t="s">
        <v>26</v>
      </c>
      <c r="N26" s="16" t="s">
        <v>26</v>
      </c>
      <c r="O26" s="16" t="s">
        <v>26</v>
      </c>
      <c r="P26" s="16" t="s">
        <v>26</v>
      </c>
      <c r="Q26" s="16" t="s">
        <v>26</v>
      </c>
      <c r="R26" s="16" t="s">
        <v>26</v>
      </c>
      <c r="S26" s="16" t="s">
        <v>17</v>
      </c>
      <c r="T26" s="16" t="s">
        <v>17</v>
      </c>
      <c r="U26" s="16" t="s">
        <v>17</v>
      </c>
      <c r="V26" s="3" t="s">
        <v>26</v>
      </c>
      <c r="W26" s="3" t="s">
        <v>26</v>
      </c>
      <c r="X26" s="3" t="s">
        <v>26</v>
      </c>
    </row>
    <row r="27" spans="4:24" ht="15">
      <c r="D27" s="100" t="s">
        <v>18</v>
      </c>
      <c r="E27" s="112"/>
      <c r="F27" s="101"/>
      <c r="G27" s="113" t="s">
        <v>37</v>
      </c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5"/>
    </row>
    <row r="28" spans="4:24" ht="45">
      <c r="D28" s="100" t="s">
        <v>19</v>
      </c>
      <c r="E28" s="101"/>
      <c r="F28" s="6" t="s">
        <v>27</v>
      </c>
      <c r="G28" s="1">
        <v>0.01</v>
      </c>
      <c r="H28" s="1">
        <v>0.011</v>
      </c>
      <c r="I28" s="1">
        <v>0.011</v>
      </c>
      <c r="J28" s="1">
        <v>0.011</v>
      </c>
      <c r="K28" s="1">
        <v>0.01</v>
      </c>
      <c r="L28" s="1">
        <v>0.01</v>
      </c>
      <c r="M28" s="1">
        <v>0.01</v>
      </c>
      <c r="N28" s="1">
        <v>0.01</v>
      </c>
      <c r="O28" s="1"/>
      <c r="P28" s="1"/>
      <c r="Q28" s="1"/>
      <c r="R28" s="1"/>
      <c r="S28" s="1">
        <v>0.005</v>
      </c>
      <c r="T28" s="1">
        <v>0.005</v>
      </c>
      <c r="U28" s="1">
        <v>0.005</v>
      </c>
      <c r="V28" s="5">
        <v>0.01</v>
      </c>
      <c r="W28" s="5">
        <v>0.01</v>
      </c>
      <c r="X28" s="5">
        <v>0.01</v>
      </c>
    </row>
    <row r="29" spans="4:24" ht="45">
      <c r="D29" s="100" t="s">
        <v>24</v>
      </c>
      <c r="E29" s="101"/>
      <c r="F29" s="6" t="s">
        <v>28</v>
      </c>
      <c r="G29" s="1">
        <v>1.45</v>
      </c>
      <c r="H29" s="1">
        <v>1.45</v>
      </c>
      <c r="I29" s="1">
        <v>1.45</v>
      </c>
      <c r="J29" s="1">
        <v>1.45</v>
      </c>
      <c r="K29" s="1">
        <v>1.42</v>
      </c>
      <c r="L29" s="1">
        <v>1.42</v>
      </c>
      <c r="M29" s="1">
        <v>1.42</v>
      </c>
      <c r="N29" s="1">
        <v>1.42</v>
      </c>
      <c r="O29" s="1"/>
      <c r="P29" s="1"/>
      <c r="Q29" s="1"/>
      <c r="R29" s="1"/>
      <c r="S29" s="1">
        <v>1.5</v>
      </c>
      <c r="T29" s="1">
        <v>1.5</v>
      </c>
      <c r="U29" s="1">
        <v>1.5</v>
      </c>
      <c r="V29" s="3" t="s">
        <v>26</v>
      </c>
      <c r="W29" s="3" t="s">
        <v>26</v>
      </c>
      <c r="X29" s="3" t="s">
        <v>26</v>
      </c>
    </row>
    <row r="30" spans="4:24" ht="15">
      <c r="D30" s="116" t="s">
        <v>25</v>
      </c>
      <c r="E30" s="117"/>
      <c r="F30" s="7" t="s">
        <v>62</v>
      </c>
      <c r="G30" s="16" t="s">
        <v>26</v>
      </c>
      <c r="H30" s="16" t="s">
        <v>26</v>
      </c>
      <c r="I30" s="16" t="s">
        <v>26</v>
      </c>
      <c r="J30" s="16" t="s">
        <v>26</v>
      </c>
      <c r="K30" s="16">
        <v>17</v>
      </c>
      <c r="L30" s="16">
        <v>17</v>
      </c>
      <c r="M30" s="16">
        <v>17</v>
      </c>
      <c r="N30" s="16">
        <v>17</v>
      </c>
      <c r="O30" s="16"/>
      <c r="P30" s="16"/>
      <c r="Q30" s="16"/>
      <c r="R30" s="16"/>
      <c r="S30" s="16">
        <v>20</v>
      </c>
      <c r="T30" s="16">
        <v>20</v>
      </c>
      <c r="U30" s="16">
        <v>20</v>
      </c>
      <c r="V30" s="3" t="s">
        <v>26</v>
      </c>
      <c r="W30" s="3" t="s">
        <v>26</v>
      </c>
      <c r="X30" s="3" t="s">
        <v>26</v>
      </c>
    </row>
    <row r="31" spans="4:24" ht="30">
      <c r="D31" s="100" t="s">
        <v>99</v>
      </c>
      <c r="E31" s="101"/>
      <c r="F31" s="7" t="s">
        <v>31</v>
      </c>
      <c r="G31" s="1">
        <v>0.034</v>
      </c>
      <c r="H31" s="1">
        <v>0.034</v>
      </c>
      <c r="I31" s="1">
        <v>0.034</v>
      </c>
      <c r="J31" s="1">
        <v>0.034</v>
      </c>
      <c r="K31" s="1">
        <v>0.032</v>
      </c>
      <c r="L31" s="1">
        <v>0.032</v>
      </c>
      <c r="M31" s="1">
        <v>0.032</v>
      </c>
      <c r="N31" s="1">
        <v>0.032</v>
      </c>
      <c r="O31" s="1">
        <v>0.034</v>
      </c>
      <c r="P31" s="1">
        <v>0.034</v>
      </c>
      <c r="Q31" s="1">
        <v>0.034</v>
      </c>
      <c r="R31" s="1">
        <v>0.034</v>
      </c>
      <c r="S31" s="1">
        <v>0.034</v>
      </c>
      <c r="T31" s="1">
        <v>0.036</v>
      </c>
      <c r="U31" s="1">
        <v>0.036</v>
      </c>
      <c r="V31" s="1">
        <v>0.036</v>
      </c>
      <c r="W31" s="1">
        <v>0.036</v>
      </c>
      <c r="X31" s="1">
        <v>0.036</v>
      </c>
    </row>
    <row r="32" spans="4:24" ht="30">
      <c r="D32" s="100" t="s">
        <v>100</v>
      </c>
      <c r="E32" s="101"/>
      <c r="F32" s="7" t="s">
        <v>31</v>
      </c>
      <c r="G32" s="1">
        <v>0.034</v>
      </c>
      <c r="H32" s="1">
        <v>0.034</v>
      </c>
      <c r="I32" s="1">
        <v>0.034</v>
      </c>
      <c r="J32" s="1">
        <v>0.034</v>
      </c>
      <c r="K32" s="1">
        <v>0.032</v>
      </c>
      <c r="L32" s="1">
        <v>0.032</v>
      </c>
      <c r="M32" s="1">
        <v>0.032</v>
      </c>
      <c r="N32" s="1">
        <v>0.032</v>
      </c>
      <c r="O32" s="1">
        <v>0.034</v>
      </c>
      <c r="P32" s="1">
        <v>0.034</v>
      </c>
      <c r="Q32" s="1">
        <v>0.034</v>
      </c>
      <c r="R32" s="1">
        <v>0.034</v>
      </c>
      <c r="S32" s="1">
        <v>0.034</v>
      </c>
      <c r="T32" s="1">
        <v>0.036</v>
      </c>
      <c r="U32" s="1">
        <v>0.036</v>
      </c>
      <c r="V32" s="1">
        <v>0.036</v>
      </c>
      <c r="W32" s="1">
        <v>0.036</v>
      </c>
      <c r="X32" s="1">
        <v>0.036</v>
      </c>
    </row>
    <row r="33" spans="4:24" ht="15">
      <c r="D33" s="2" t="s">
        <v>87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9" spans="3:8" ht="15.75" thickBot="1">
      <c r="C39" s="25"/>
      <c r="D39" s="25" t="s">
        <v>107</v>
      </c>
      <c r="E39" s="25"/>
      <c r="F39" s="25" t="s">
        <v>106</v>
      </c>
      <c r="G39" s="25" t="s">
        <v>104</v>
      </c>
      <c r="H39" s="25" t="s">
        <v>105</v>
      </c>
    </row>
    <row r="40" spans="3:8" ht="18" customHeight="1">
      <c r="C40" s="20"/>
      <c r="D40" s="21" t="s">
        <v>69</v>
      </c>
      <c r="E40" s="22" t="s">
        <v>41</v>
      </c>
      <c r="F40" s="23" t="s">
        <v>9</v>
      </c>
      <c r="G40" s="24" t="s">
        <v>86</v>
      </c>
      <c r="H40" s="23">
        <v>26</v>
      </c>
    </row>
    <row r="41" spans="3:8" ht="15">
      <c r="C41" s="106"/>
      <c r="D41" s="17" t="s">
        <v>68</v>
      </c>
      <c r="E41" s="18"/>
      <c r="F41" s="18" t="s">
        <v>8</v>
      </c>
      <c r="G41" s="19">
        <v>250</v>
      </c>
      <c r="H41" s="18">
        <v>28</v>
      </c>
    </row>
    <row r="42" spans="3:8" ht="15">
      <c r="C42" s="107"/>
      <c r="D42" s="17" t="s">
        <v>44</v>
      </c>
      <c r="E42" s="18"/>
      <c r="F42" s="18" t="s">
        <v>9</v>
      </c>
      <c r="G42" s="19">
        <v>250</v>
      </c>
      <c r="H42" s="18">
        <v>28</v>
      </c>
    </row>
    <row r="43" spans="3:8" ht="15">
      <c r="C43" s="108"/>
      <c r="D43" s="17" t="s">
        <v>101</v>
      </c>
      <c r="E43" s="18"/>
      <c r="F43" s="18" t="s">
        <v>9</v>
      </c>
      <c r="G43" s="19" t="s">
        <v>103</v>
      </c>
      <c r="H43" s="18">
        <v>28</v>
      </c>
    </row>
    <row r="44" spans="3:8" ht="15">
      <c r="C44" s="103"/>
      <c r="D44" s="17" t="s">
        <v>42</v>
      </c>
      <c r="E44" s="18"/>
      <c r="F44" s="18" t="s">
        <v>8</v>
      </c>
      <c r="G44" s="19">
        <v>300</v>
      </c>
      <c r="H44" s="18">
        <v>29</v>
      </c>
    </row>
    <row r="45" spans="3:8" ht="15">
      <c r="C45" s="104"/>
      <c r="D45" s="17" t="s">
        <v>43</v>
      </c>
      <c r="E45" s="18"/>
      <c r="F45" s="18" t="s">
        <v>9</v>
      </c>
      <c r="G45" s="19">
        <v>300</v>
      </c>
      <c r="H45" s="18">
        <v>29</v>
      </c>
    </row>
    <row r="46" spans="3:8" ht="15">
      <c r="C46" s="104"/>
      <c r="D46" s="17" t="s">
        <v>45</v>
      </c>
      <c r="E46" s="18"/>
      <c r="F46" s="18" t="s">
        <v>8</v>
      </c>
      <c r="G46" s="19">
        <v>400</v>
      </c>
      <c r="H46" s="18">
        <v>30</v>
      </c>
    </row>
    <row r="47" spans="3:8" ht="19.5" customHeight="1">
      <c r="C47" s="104"/>
      <c r="D47" s="17" t="s">
        <v>46</v>
      </c>
      <c r="E47" s="18"/>
      <c r="F47" s="18" t="s">
        <v>9</v>
      </c>
      <c r="G47" s="19">
        <v>400</v>
      </c>
      <c r="H47" s="18">
        <v>30</v>
      </c>
    </row>
    <row r="48" spans="3:8" ht="30">
      <c r="C48" s="104"/>
      <c r="D48" s="17" t="s">
        <v>65</v>
      </c>
      <c r="E48" s="18"/>
      <c r="F48" s="18" t="s">
        <v>8</v>
      </c>
      <c r="G48" s="19">
        <v>250</v>
      </c>
      <c r="H48" s="18">
        <v>28</v>
      </c>
    </row>
    <row r="49" spans="3:8" ht="18.75" customHeight="1">
      <c r="C49" s="104"/>
      <c r="D49" s="17" t="s">
        <v>102</v>
      </c>
      <c r="E49" s="18"/>
      <c r="F49" s="18" t="s">
        <v>8</v>
      </c>
      <c r="G49" s="19">
        <v>250</v>
      </c>
      <c r="H49" s="18">
        <v>28</v>
      </c>
    </row>
    <row r="50" spans="3:8" ht="30">
      <c r="C50" s="104"/>
      <c r="D50" s="17" t="s">
        <v>66</v>
      </c>
      <c r="E50" s="18"/>
      <c r="F50" s="18" t="s">
        <v>8</v>
      </c>
      <c r="G50" s="19">
        <v>250</v>
      </c>
      <c r="H50" s="18">
        <v>28</v>
      </c>
    </row>
    <row r="51" spans="3:8" ht="30">
      <c r="C51" s="105"/>
      <c r="D51" s="17" t="s">
        <v>67</v>
      </c>
      <c r="E51" s="18"/>
      <c r="F51" s="18" t="s">
        <v>8</v>
      </c>
      <c r="G51" s="19">
        <v>250</v>
      </c>
      <c r="H51" s="18">
        <v>28</v>
      </c>
    </row>
    <row r="52" spans="3:8" ht="15">
      <c r="C52" s="109"/>
      <c r="D52" s="17" t="s">
        <v>47</v>
      </c>
      <c r="E52" s="18"/>
      <c r="F52" s="18" t="s">
        <v>9</v>
      </c>
      <c r="G52" s="19">
        <v>500</v>
      </c>
      <c r="H52" s="18">
        <v>36</v>
      </c>
    </row>
    <row r="53" spans="3:8" ht="15">
      <c r="C53" s="110"/>
      <c r="D53" s="17" t="s">
        <v>48</v>
      </c>
      <c r="E53" s="18"/>
      <c r="F53" s="18" t="s">
        <v>9</v>
      </c>
      <c r="G53" s="19">
        <v>700</v>
      </c>
      <c r="H53" s="18">
        <v>50</v>
      </c>
    </row>
    <row r="54" spans="3:8" ht="15">
      <c r="C54" s="111"/>
      <c r="D54" s="17" t="s">
        <v>49</v>
      </c>
      <c r="E54" s="18"/>
      <c r="F54" s="18" t="s">
        <v>9</v>
      </c>
      <c r="G54" s="19">
        <v>1000</v>
      </c>
      <c r="H54" s="18">
        <v>60</v>
      </c>
    </row>
    <row r="55" spans="3:8" ht="15">
      <c r="C55" s="102"/>
      <c r="D55" s="17" t="s">
        <v>51</v>
      </c>
      <c r="E55" s="18"/>
      <c r="F55" s="18" t="s">
        <v>9</v>
      </c>
      <c r="G55" s="19" t="s">
        <v>78</v>
      </c>
      <c r="H55" s="18">
        <v>28</v>
      </c>
    </row>
    <row r="56" spans="3:8" ht="15">
      <c r="C56" s="102"/>
      <c r="D56" s="17" t="s">
        <v>52</v>
      </c>
      <c r="E56" s="18"/>
      <c r="F56" s="18" t="s">
        <v>9</v>
      </c>
      <c r="G56" s="19" t="s">
        <v>78</v>
      </c>
      <c r="H56" s="18">
        <v>28</v>
      </c>
    </row>
    <row r="57" spans="3:8" ht="15">
      <c r="C57" s="102"/>
      <c r="D57" s="17" t="s">
        <v>53</v>
      </c>
      <c r="E57" s="18"/>
      <c r="F57" s="18" t="s">
        <v>9</v>
      </c>
      <c r="G57" s="19" t="s">
        <v>78</v>
      </c>
      <c r="H57" s="18">
        <v>28</v>
      </c>
    </row>
  </sheetData>
  <sheetProtection/>
  <mergeCells count="41">
    <mergeCell ref="G7:U8"/>
    <mergeCell ref="D10:F10"/>
    <mergeCell ref="D25:F25"/>
    <mergeCell ref="D26:F26"/>
    <mergeCell ref="D13:E13"/>
    <mergeCell ref="D14:E14"/>
    <mergeCell ref="D15:E15"/>
    <mergeCell ref="D7:E9"/>
    <mergeCell ref="F7:F9"/>
    <mergeCell ref="K10:N10"/>
    <mergeCell ref="P10:Q10"/>
    <mergeCell ref="S10:U10"/>
    <mergeCell ref="V10:X10"/>
    <mergeCell ref="D11:E11"/>
    <mergeCell ref="D12:E12"/>
    <mergeCell ref="V12:X12"/>
    <mergeCell ref="D24:F24"/>
    <mergeCell ref="V15:X15"/>
    <mergeCell ref="D16:E16"/>
    <mergeCell ref="D17:E17"/>
    <mergeCell ref="G17:U17"/>
    <mergeCell ref="V17:X17"/>
    <mergeCell ref="D18:E18"/>
    <mergeCell ref="G18:U18"/>
    <mergeCell ref="V18:X18"/>
    <mergeCell ref="G27:X27"/>
    <mergeCell ref="D28:E28"/>
    <mergeCell ref="D29:E29"/>
    <mergeCell ref="D30:E30"/>
    <mergeCell ref="D31:E31"/>
    <mergeCell ref="D19:F19"/>
    <mergeCell ref="D20:F20"/>
    <mergeCell ref="D21:F21"/>
    <mergeCell ref="D22:F22"/>
    <mergeCell ref="D23:F23"/>
    <mergeCell ref="D32:E32"/>
    <mergeCell ref="C55:C57"/>
    <mergeCell ref="C44:C51"/>
    <mergeCell ref="C41:C43"/>
    <mergeCell ref="C52:C54"/>
    <mergeCell ref="D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3" width="24.421875" style="0" customWidth="1"/>
    <col min="4" max="4" width="15.140625" style="0" customWidth="1"/>
    <col min="5" max="5" width="3.140625" style="0" customWidth="1"/>
    <col min="6" max="6" width="19.28125" style="0" customWidth="1"/>
    <col min="7" max="7" width="3.140625" style="0" customWidth="1"/>
    <col min="8" max="9" width="16.8515625" style="0" customWidth="1"/>
    <col min="10" max="10" width="3.7109375" style="0" customWidth="1"/>
    <col min="11" max="11" width="24.8515625" style="0" customWidth="1"/>
    <col min="12" max="12" width="3.7109375" style="0" customWidth="1"/>
  </cols>
  <sheetData>
    <row r="1" spans="1:12" ht="15">
      <c r="A1" s="159" t="s">
        <v>0</v>
      </c>
      <c r="B1" s="160"/>
      <c r="C1" s="163" t="s">
        <v>34</v>
      </c>
      <c r="D1" s="154" t="s">
        <v>40</v>
      </c>
      <c r="E1" s="155"/>
      <c r="F1" s="155"/>
      <c r="G1" s="155"/>
      <c r="H1" s="155"/>
      <c r="I1" s="155"/>
      <c r="J1" s="155"/>
      <c r="K1" s="155"/>
      <c r="L1" s="156"/>
    </row>
    <row r="2" spans="1:12" ht="15">
      <c r="A2" s="159"/>
      <c r="B2" s="160"/>
      <c r="C2" s="163"/>
      <c r="D2" s="157"/>
      <c r="E2" s="97"/>
      <c r="F2" s="97"/>
      <c r="G2" s="97"/>
      <c r="H2" s="97"/>
      <c r="I2" s="97"/>
      <c r="J2" s="97"/>
      <c r="K2" s="97"/>
      <c r="L2" s="98"/>
    </row>
    <row r="3" spans="1:12" ht="38.25">
      <c r="A3" s="161"/>
      <c r="B3" s="162"/>
      <c r="C3" s="164"/>
      <c r="D3" s="33" t="s">
        <v>69</v>
      </c>
      <c r="E3" s="33"/>
      <c r="F3" s="34" t="s">
        <v>41</v>
      </c>
      <c r="G3" s="34"/>
      <c r="H3" s="35" t="s">
        <v>42</v>
      </c>
      <c r="I3" s="35" t="s">
        <v>43</v>
      </c>
      <c r="J3" s="35"/>
      <c r="K3" s="37" t="s">
        <v>47</v>
      </c>
      <c r="L3" s="37"/>
    </row>
    <row r="4" spans="1:12" ht="153">
      <c r="A4" s="92" t="s">
        <v>88</v>
      </c>
      <c r="B4" s="92"/>
      <c r="C4" s="92"/>
      <c r="D4" s="26" t="s">
        <v>92</v>
      </c>
      <c r="E4" s="57" t="str">
        <f>D3</f>
        <v>ТЕХНОПЛЕКС/ TECHNOPLEX </v>
      </c>
      <c r="F4" s="27" t="s">
        <v>93</v>
      </c>
      <c r="G4" s="28" t="s">
        <v>114</v>
      </c>
      <c r="H4" s="93" t="s">
        <v>96</v>
      </c>
      <c r="I4" s="93"/>
      <c r="J4" s="29" t="s">
        <v>113</v>
      </c>
      <c r="K4" s="62" t="s">
        <v>98</v>
      </c>
      <c r="L4" s="31" t="s">
        <v>115</v>
      </c>
    </row>
    <row r="5" spans="1:12" ht="15">
      <c r="A5" s="76" t="s">
        <v>82</v>
      </c>
      <c r="B5" s="76"/>
      <c r="C5" s="38" t="s">
        <v>1</v>
      </c>
      <c r="D5" s="39" t="s">
        <v>111</v>
      </c>
      <c r="E5" s="39"/>
      <c r="F5" s="40" t="s">
        <v>39</v>
      </c>
      <c r="G5" s="40"/>
      <c r="H5" s="41" t="s">
        <v>54</v>
      </c>
      <c r="I5" s="41" t="s">
        <v>54</v>
      </c>
      <c r="J5" s="41"/>
      <c r="K5" s="42" t="s">
        <v>60</v>
      </c>
      <c r="L5" s="42"/>
    </row>
    <row r="6" spans="1:12" ht="15">
      <c r="A6" s="76" t="s">
        <v>20</v>
      </c>
      <c r="B6" s="76"/>
      <c r="C6" s="38" t="s">
        <v>33</v>
      </c>
      <c r="D6" s="44" t="s">
        <v>75</v>
      </c>
      <c r="E6" s="44"/>
      <c r="F6" s="45" t="s">
        <v>30</v>
      </c>
      <c r="G6" s="45"/>
      <c r="H6" s="46" t="s">
        <v>119</v>
      </c>
      <c r="I6" s="46" t="s">
        <v>119</v>
      </c>
      <c r="J6" s="46"/>
      <c r="K6" s="42" t="s">
        <v>77</v>
      </c>
      <c r="L6" s="42"/>
    </row>
    <row r="7" spans="1:12" ht="15">
      <c r="A7" s="76" t="s">
        <v>21</v>
      </c>
      <c r="B7" s="76"/>
      <c r="C7" s="38" t="s">
        <v>116</v>
      </c>
      <c r="D7" s="44">
        <v>0.032</v>
      </c>
      <c r="E7" s="44"/>
      <c r="F7" s="45">
        <v>0.029</v>
      </c>
      <c r="G7" s="45"/>
      <c r="H7" s="46">
        <v>0.028</v>
      </c>
      <c r="I7" s="46">
        <v>0.028</v>
      </c>
      <c r="J7" s="46"/>
      <c r="K7" s="42">
        <v>0.031</v>
      </c>
      <c r="L7" s="42"/>
    </row>
    <row r="8" spans="1:12" ht="15">
      <c r="A8" s="76" t="s">
        <v>32</v>
      </c>
      <c r="B8" s="76"/>
      <c r="C8" s="38" t="s">
        <v>3</v>
      </c>
      <c r="D8" s="48">
        <v>0.2</v>
      </c>
      <c r="E8" s="48"/>
      <c r="F8" s="60">
        <v>0.2</v>
      </c>
      <c r="G8" s="60"/>
      <c r="H8" s="61">
        <v>0.2</v>
      </c>
      <c r="I8" s="61">
        <v>0.2</v>
      </c>
      <c r="J8" s="61"/>
      <c r="K8" s="59">
        <v>0.2</v>
      </c>
      <c r="L8" s="59"/>
    </row>
    <row r="9" spans="1:12" ht="51" customHeight="1">
      <c r="A9" s="76" t="s">
        <v>22</v>
      </c>
      <c r="B9" s="76"/>
      <c r="C9" s="38" t="s">
        <v>61</v>
      </c>
      <c r="D9" s="48" t="s">
        <v>86</v>
      </c>
      <c r="E9" s="48"/>
      <c r="F9" s="60">
        <v>250</v>
      </c>
      <c r="G9" s="53"/>
      <c r="H9" s="61">
        <v>300</v>
      </c>
      <c r="I9" s="61">
        <v>300</v>
      </c>
      <c r="J9" s="61"/>
      <c r="K9" s="59">
        <v>500</v>
      </c>
      <c r="L9" s="59"/>
    </row>
    <row r="10" spans="1:12" ht="15">
      <c r="A10" s="76" t="s">
        <v>23</v>
      </c>
      <c r="B10" s="76"/>
      <c r="C10" s="38" t="s">
        <v>112</v>
      </c>
      <c r="D10" s="44" t="s">
        <v>26</v>
      </c>
      <c r="E10" s="44"/>
      <c r="F10" s="45">
        <v>0.25</v>
      </c>
      <c r="G10" s="45"/>
      <c r="H10" s="46">
        <v>0.35</v>
      </c>
      <c r="I10" s="46">
        <v>0.35</v>
      </c>
      <c r="J10" s="46"/>
      <c r="K10" s="42">
        <v>0.7</v>
      </c>
      <c r="L10" s="42"/>
    </row>
    <row r="11" spans="1:12" ht="38.25">
      <c r="A11" s="76" t="s">
        <v>83</v>
      </c>
      <c r="B11" s="76"/>
      <c r="C11" s="38" t="s">
        <v>4</v>
      </c>
      <c r="D11" s="64" t="s">
        <v>70</v>
      </c>
      <c r="E11" s="64"/>
      <c r="F11" s="53" t="s">
        <v>70</v>
      </c>
      <c r="G11" s="53"/>
      <c r="H11" s="158" t="s">
        <v>70</v>
      </c>
      <c r="I11" s="158"/>
      <c r="J11" s="65"/>
      <c r="K11" s="63" t="s">
        <v>70</v>
      </c>
      <c r="L11" s="63"/>
    </row>
    <row r="12" spans="1:12" ht="15">
      <c r="A12" s="76" t="s">
        <v>84</v>
      </c>
      <c r="B12" s="76"/>
      <c r="C12" s="38" t="s">
        <v>4</v>
      </c>
      <c r="D12" s="48" t="s">
        <v>71</v>
      </c>
      <c r="E12" s="48"/>
      <c r="F12" s="60" t="s">
        <v>71</v>
      </c>
      <c r="G12" s="60"/>
      <c r="H12" s="84" t="s">
        <v>71</v>
      </c>
      <c r="I12" s="84"/>
      <c r="J12" s="61"/>
      <c r="K12" s="59" t="s">
        <v>71</v>
      </c>
      <c r="L12" s="59"/>
    </row>
    <row r="13" spans="1:12" ht="15">
      <c r="A13" s="76" t="s">
        <v>5</v>
      </c>
      <c r="B13" s="76"/>
      <c r="C13" s="76"/>
      <c r="D13" s="48" t="s">
        <v>9</v>
      </c>
      <c r="E13" s="48"/>
      <c r="F13" s="60" t="s">
        <v>9</v>
      </c>
      <c r="G13" s="60"/>
      <c r="H13" s="61" t="s">
        <v>8</v>
      </c>
      <c r="I13" s="61" t="s">
        <v>9</v>
      </c>
      <c r="J13" s="61"/>
      <c r="K13" s="59" t="s">
        <v>9</v>
      </c>
      <c r="L13" s="59"/>
    </row>
    <row r="14" spans="1:12" ht="15">
      <c r="A14" s="82" t="s">
        <v>6</v>
      </c>
      <c r="B14" s="82"/>
      <c r="C14" s="82"/>
      <c r="D14" s="48" t="s">
        <v>11</v>
      </c>
      <c r="E14" s="48"/>
      <c r="F14" s="60" t="s">
        <v>10</v>
      </c>
      <c r="G14" s="60"/>
      <c r="H14" s="61" t="s">
        <v>10</v>
      </c>
      <c r="I14" s="61" t="s">
        <v>10</v>
      </c>
      <c r="J14" s="61"/>
      <c r="K14" s="59" t="s">
        <v>10</v>
      </c>
      <c r="L14" s="59"/>
    </row>
    <row r="15" spans="1:12" ht="15">
      <c r="A15" s="82" t="s">
        <v>7</v>
      </c>
      <c r="B15" s="82"/>
      <c r="C15" s="82"/>
      <c r="D15" s="48" t="s">
        <v>12</v>
      </c>
      <c r="E15" s="48"/>
      <c r="F15" s="60" t="s">
        <v>12</v>
      </c>
      <c r="G15" s="60"/>
      <c r="H15" s="61" t="s">
        <v>12</v>
      </c>
      <c r="I15" s="61" t="s">
        <v>12</v>
      </c>
      <c r="J15" s="61"/>
      <c r="K15" s="59" t="s">
        <v>12</v>
      </c>
      <c r="L15" s="59"/>
    </row>
    <row r="16" spans="1:12" ht="15">
      <c r="A16" s="82" t="s">
        <v>35</v>
      </c>
      <c r="B16" s="82"/>
      <c r="C16" s="82"/>
      <c r="D16" s="48" t="s">
        <v>36</v>
      </c>
      <c r="E16" s="48"/>
      <c r="F16" s="60" t="s">
        <v>36</v>
      </c>
      <c r="G16" s="60"/>
      <c r="H16" s="61" t="s">
        <v>36</v>
      </c>
      <c r="I16" s="61" t="s">
        <v>36</v>
      </c>
      <c r="J16" s="61"/>
      <c r="K16" s="59" t="s">
        <v>36</v>
      </c>
      <c r="L16" s="59"/>
    </row>
    <row r="17" spans="1:12" ht="15">
      <c r="A17" s="96" t="s">
        <v>13</v>
      </c>
      <c r="B17" s="96"/>
      <c r="C17" s="96"/>
      <c r="D17" s="48" t="s">
        <v>17</v>
      </c>
      <c r="E17" s="48"/>
      <c r="F17" s="60" t="s">
        <v>17</v>
      </c>
      <c r="G17" s="60"/>
      <c r="H17" s="61" t="s">
        <v>17</v>
      </c>
      <c r="I17" s="61" t="s">
        <v>17</v>
      </c>
      <c r="J17" s="61"/>
      <c r="K17" s="59" t="s">
        <v>17</v>
      </c>
      <c r="L17" s="59"/>
    </row>
    <row r="18" spans="1:12" ht="15">
      <c r="A18" s="96" t="s">
        <v>14</v>
      </c>
      <c r="B18" s="96"/>
      <c r="C18" s="96"/>
      <c r="D18" s="48" t="s">
        <v>17</v>
      </c>
      <c r="E18" s="48"/>
      <c r="F18" s="60" t="s">
        <v>17</v>
      </c>
      <c r="G18" s="60"/>
      <c r="H18" s="61" t="s">
        <v>17</v>
      </c>
      <c r="I18" s="61" t="s">
        <v>17</v>
      </c>
      <c r="J18" s="61"/>
      <c r="K18" s="59" t="s">
        <v>17</v>
      </c>
      <c r="L18" s="59"/>
    </row>
    <row r="19" spans="1:12" ht="15">
      <c r="A19" s="96" t="s">
        <v>15</v>
      </c>
      <c r="B19" s="96"/>
      <c r="C19" s="96"/>
      <c r="D19" s="48" t="s">
        <v>26</v>
      </c>
      <c r="E19" s="48"/>
      <c r="F19" s="60" t="s">
        <v>26</v>
      </c>
      <c r="G19" s="60"/>
      <c r="H19" s="61" t="s">
        <v>26</v>
      </c>
      <c r="I19" s="61" t="s">
        <v>26</v>
      </c>
      <c r="J19" s="61"/>
      <c r="K19" s="59" t="s">
        <v>26</v>
      </c>
      <c r="L19" s="59"/>
    </row>
    <row r="20" spans="1:12" ht="15">
      <c r="A20" s="96" t="s">
        <v>16</v>
      </c>
      <c r="B20" s="96"/>
      <c r="C20" s="96"/>
      <c r="D20" s="48" t="s">
        <v>26</v>
      </c>
      <c r="E20" s="48"/>
      <c r="F20" s="60" t="s">
        <v>26</v>
      </c>
      <c r="G20" s="60"/>
      <c r="H20" s="61" t="s">
        <v>26</v>
      </c>
      <c r="I20" s="61" t="s">
        <v>26</v>
      </c>
      <c r="J20" s="61"/>
      <c r="K20" s="59" t="s">
        <v>17</v>
      </c>
      <c r="L20" s="59"/>
    </row>
    <row r="21" spans="1:12" ht="15">
      <c r="A21" s="77" t="s">
        <v>18</v>
      </c>
      <c r="B21" s="77"/>
      <c r="C21" s="77"/>
      <c r="D21" s="48" t="s">
        <v>37</v>
      </c>
      <c r="E21" s="48"/>
      <c r="F21" s="60" t="s">
        <v>37</v>
      </c>
      <c r="G21" s="60"/>
      <c r="H21" s="84" t="s">
        <v>37</v>
      </c>
      <c r="I21" s="84"/>
      <c r="J21" s="61"/>
      <c r="K21" s="59" t="s">
        <v>37</v>
      </c>
      <c r="L21" s="59"/>
    </row>
    <row r="22" spans="1:12" ht="15">
      <c r="A22" s="77" t="s">
        <v>19</v>
      </c>
      <c r="B22" s="77"/>
      <c r="C22" s="38" t="s">
        <v>27</v>
      </c>
      <c r="D22" s="44">
        <v>0.01</v>
      </c>
      <c r="E22" s="44"/>
      <c r="F22" s="45">
        <v>0.011</v>
      </c>
      <c r="G22" s="45"/>
      <c r="H22" s="46">
        <v>0.01</v>
      </c>
      <c r="I22" s="46">
        <v>0.01</v>
      </c>
      <c r="J22" s="46"/>
      <c r="K22" s="42">
        <v>0.005</v>
      </c>
      <c r="L22" s="42"/>
    </row>
    <row r="23" spans="1:12" ht="15">
      <c r="A23" s="77" t="s">
        <v>24</v>
      </c>
      <c r="B23" s="77"/>
      <c r="C23" s="38" t="s">
        <v>28</v>
      </c>
      <c r="D23" s="44">
        <v>1.45</v>
      </c>
      <c r="E23" s="44"/>
      <c r="F23" s="45">
        <v>1.45</v>
      </c>
      <c r="G23" s="45"/>
      <c r="H23" s="46">
        <v>1.42</v>
      </c>
      <c r="I23" s="46">
        <v>1.42</v>
      </c>
      <c r="J23" s="46"/>
      <c r="K23" s="42">
        <v>1.5</v>
      </c>
      <c r="L23" s="42"/>
    </row>
    <row r="24" spans="1:12" ht="15">
      <c r="A24" s="76" t="s">
        <v>25</v>
      </c>
      <c r="B24" s="76"/>
      <c r="C24" s="54" t="s">
        <v>62</v>
      </c>
      <c r="D24" s="48" t="s">
        <v>26</v>
      </c>
      <c r="E24" s="48"/>
      <c r="F24" s="60" t="s">
        <v>26</v>
      </c>
      <c r="G24" s="60"/>
      <c r="H24" s="61">
        <v>17</v>
      </c>
      <c r="I24" s="61">
        <v>17</v>
      </c>
      <c r="J24" s="61"/>
      <c r="K24" s="59">
        <v>20</v>
      </c>
      <c r="L24" s="59"/>
    </row>
    <row r="25" spans="1:12" ht="15">
      <c r="A25" s="77" t="s">
        <v>99</v>
      </c>
      <c r="B25" s="77"/>
      <c r="C25" s="54" t="s">
        <v>117</v>
      </c>
      <c r="D25" s="44">
        <v>0.034</v>
      </c>
      <c r="E25" s="44"/>
      <c r="F25" s="45">
        <v>0.034</v>
      </c>
      <c r="G25" s="45"/>
      <c r="H25" s="46">
        <v>0.032</v>
      </c>
      <c r="I25" s="46">
        <v>0.032</v>
      </c>
      <c r="J25" s="46"/>
      <c r="K25" s="42">
        <v>0.034</v>
      </c>
      <c r="L25" s="42"/>
    </row>
    <row r="26" spans="1:12" ht="15">
      <c r="A26" s="77" t="s">
        <v>100</v>
      </c>
      <c r="B26" s="77"/>
      <c r="C26" s="54" t="s">
        <v>117</v>
      </c>
      <c r="D26" s="44">
        <v>0.034</v>
      </c>
      <c r="E26" s="44"/>
      <c r="F26" s="45">
        <v>0.034</v>
      </c>
      <c r="G26" s="45"/>
      <c r="H26" s="46">
        <v>0.032</v>
      </c>
      <c r="I26" s="46">
        <v>0.032</v>
      </c>
      <c r="J26" s="46"/>
      <c r="K26" s="42">
        <v>0.034</v>
      </c>
      <c r="L26" s="42"/>
    </row>
  </sheetData>
  <sheetProtection/>
  <mergeCells count="30">
    <mergeCell ref="A26:B26"/>
    <mergeCell ref="A1:B3"/>
    <mergeCell ref="C1:C3"/>
    <mergeCell ref="A22:B22"/>
    <mergeCell ref="A23:B23"/>
    <mergeCell ref="A24:B24"/>
    <mergeCell ref="A25:B25"/>
    <mergeCell ref="A19:C19"/>
    <mergeCell ref="A20:C20"/>
    <mergeCell ref="A21:C21"/>
    <mergeCell ref="A7:B7"/>
    <mergeCell ref="A8:B8"/>
    <mergeCell ref="A9:B9"/>
    <mergeCell ref="H21:I21"/>
    <mergeCell ref="A13:C13"/>
    <mergeCell ref="A14:C14"/>
    <mergeCell ref="A15:C15"/>
    <mergeCell ref="A16:C16"/>
    <mergeCell ref="A17:C17"/>
    <mergeCell ref="A18:C18"/>
    <mergeCell ref="D1:L2"/>
    <mergeCell ref="A4:C4"/>
    <mergeCell ref="H4:I4"/>
    <mergeCell ref="A12:B12"/>
    <mergeCell ref="H12:I12"/>
    <mergeCell ref="A10:B10"/>
    <mergeCell ref="A11:B11"/>
    <mergeCell ref="H11:I11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mihailidi</dc:creator>
  <cp:keywords/>
  <dc:description/>
  <cp:lastModifiedBy>Толканбаева Айгуль</cp:lastModifiedBy>
  <cp:lastPrinted>2009-06-16T11:15:07Z</cp:lastPrinted>
  <dcterms:created xsi:type="dcterms:W3CDTF">2007-03-21T10:54:15Z</dcterms:created>
  <dcterms:modified xsi:type="dcterms:W3CDTF">2015-01-21T09:44:50Z</dcterms:modified>
  <cp:category/>
  <cp:version/>
  <cp:contentType/>
  <cp:contentStatus/>
</cp:coreProperties>
</file>